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1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<sst xmlns="http://schemas.openxmlformats.org/spreadsheetml/2006/main" xmlns:r="http://schemas.openxmlformats.org/officeDocument/2006/relationships" count="54" uniqueCount="54">
  <si>
    <t>議会費</t>
    <rPh sb="0" eb="2">
      <t>ギカイ</t>
    </rPh>
    <rPh sb="2" eb="3">
      <t>ヒ</t>
    </rPh>
    <phoneticPr fontId="19"/>
  </si>
  <si>
    <t>県支出金</t>
    <rPh sb="0" eb="1">
      <t>ケン</t>
    </rPh>
    <rPh sb="1" eb="4">
      <t>シシュツキン</t>
    </rPh>
    <phoneticPr fontId="19"/>
  </si>
  <si>
    <t>ⅩⅡ　　財　　政</t>
    <rPh sb="4" eb="5">
      <t>ザイ</t>
    </rPh>
    <rPh sb="7" eb="8">
      <t>セイ</t>
    </rPh>
    <phoneticPr fontId="19"/>
  </si>
  <si>
    <t>令和元年度
決算</t>
    <rPh sb="0" eb="2">
      <t>レイワ</t>
    </rPh>
    <rPh sb="2" eb="3">
      <t>ガン</t>
    </rPh>
    <rPh sb="3" eb="5">
      <t>ネンド</t>
    </rPh>
    <rPh sb="6" eb="8">
      <t>ケッサン</t>
    </rPh>
    <phoneticPr fontId="19"/>
  </si>
  <si>
    <t>161　一般会計・決算</t>
    <rPh sb="4" eb="6">
      <t>イッパン</t>
    </rPh>
    <rPh sb="6" eb="8">
      <t>カイケイ</t>
    </rPh>
    <rPh sb="9" eb="11">
      <t>ケッサン</t>
    </rPh>
    <phoneticPr fontId="19"/>
  </si>
  <si>
    <t>民生費</t>
    <rPh sb="0" eb="2">
      <t>ミンセイ</t>
    </rPh>
    <rPh sb="2" eb="3">
      <t>ヒ</t>
    </rPh>
    <phoneticPr fontId="19"/>
  </si>
  <si>
    <t>歳出</t>
    <rPh sb="0" eb="2">
      <t>サイシュツ</t>
    </rPh>
    <phoneticPr fontId="19"/>
  </si>
  <si>
    <t>繰入金</t>
    <rPh sb="0" eb="1">
      <t>クリ</t>
    </rPh>
    <rPh sb="1" eb="3">
      <t>ニュウキン</t>
    </rPh>
    <phoneticPr fontId="19"/>
  </si>
  <si>
    <t>30年度決算</t>
    <rPh sb="2" eb="4">
      <t>ネンド</t>
    </rPh>
    <rPh sb="4" eb="6">
      <t>ケッサン</t>
    </rPh>
    <phoneticPr fontId="19"/>
  </si>
  <si>
    <t>歳入</t>
    <rPh sb="0" eb="2">
      <t>サイニュウ</t>
    </rPh>
    <phoneticPr fontId="19"/>
  </si>
  <si>
    <t>款</t>
    <rPh sb="0" eb="1">
      <t>カン</t>
    </rPh>
    <phoneticPr fontId="19"/>
  </si>
  <si>
    <t>平成
28年度決算</t>
    <rPh sb="5" eb="7">
      <t>ネンド</t>
    </rPh>
    <rPh sb="7" eb="9">
      <t>ケッサン</t>
    </rPh>
    <phoneticPr fontId="19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</si>
  <si>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19"/>
  </si>
  <si>
    <t>（単位　千円）</t>
    <rPh sb="1" eb="3">
      <t>タンイ</t>
    </rPh>
    <rPh sb="4" eb="6">
      <t>センエン</t>
    </rPh>
    <phoneticPr fontId="19"/>
  </si>
  <si>
    <t>29年度決算</t>
    <rPh sb="2" eb="4">
      <t>ネンド</t>
    </rPh>
    <rPh sb="4" eb="6">
      <t>ケッサン</t>
    </rPh>
    <phoneticPr fontId="19"/>
  </si>
  <si>
    <t>公債費</t>
    <rPh sb="0" eb="2">
      <t>コウサイ</t>
    </rPh>
    <rPh sb="2" eb="3">
      <t>ヒ</t>
    </rPh>
    <phoneticPr fontId="19"/>
  </si>
  <si>
    <t>2年度決算</t>
    <rPh sb="1" eb="3">
      <t>ネンド</t>
    </rPh>
    <rPh sb="3" eb="5">
      <t>ケッサン</t>
    </rPh>
    <phoneticPr fontId="19"/>
  </si>
  <si>
    <t>地方特例交付金</t>
    <rPh sb="0" eb="2">
      <t>チホウ</t>
    </rPh>
    <rPh sb="2" eb="4">
      <t>トクレイ</t>
    </rPh>
    <rPh sb="4" eb="7">
      <t>コウフキン</t>
    </rPh>
    <phoneticPr fontId="19"/>
  </si>
  <si>
    <t>3年度
予算（当初）</t>
    <rPh sb="1" eb="3">
      <t>ネンド</t>
    </rPh>
    <rPh sb="4" eb="6">
      <t>ヨサン</t>
    </rPh>
    <rPh sb="7" eb="9">
      <t>トウショ</t>
    </rPh>
    <phoneticPr fontId="19"/>
  </si>
  <si>
    <t>商工費</t>
    <rPh sb="0" eb="2">
      <t>ショウコウ</t>
    </rPh>
    <rPh sb="2" eb="3">
      <t>ヒ</t>
    </rPh>
    <phoneticPr fontId="19"/>
  </si>
  <si>
    <t>繰越金</t>
    <rPh sb="0" eb="2">
      <t>クリコシ</t>
    </rPh>
    <rPh sb="2" eb="3">
      <t>キン</t>
    </rPh>
    <phoneticPr fontId="19"/>
  </si>
  <si>
    <t>合　　　　　計</t>
    <rPh sb="0" eb="1">
      <t>ゴウ</t>
    </rPh>
    <rPh sb="6" eb="7">
      <t>ケイ</t>
    </rPh>
    <phoneticPr fontId="19"/>
  </si>
  <si>
    <t>地方交付税</t>
    <rPh sb="0" eb="2">
      <t>チホウ</t>
    </rPh>
    <rPh sb="2" eb="5">
      <t>コウフゼイ</t>
    </rPh>
    <phoneticPr fontId="19"/>
  </si>
  <si>
    <t>市税</t>
    <rPh sb="0" eb="2">
      <t>シゼイ</t>
    </rPh>
    <phoneticPr fontId="19"/>
  </si>
  <si>
    <t>地方譲与税</t>
    <rPh sb="0" eb="2">
      <t>チホウ</t>
    </rPh>
    <rPh sb="2" eb="4">
      <t>ジョウヨ</t>
    </rPh>
    <rPh sb="4" eb="5">
      <t>ゼイ</t>
    </rPh>
    <phoneticPr fontId="19"/>
  </si>
  <si>
    <t>国有提供施設等所在市町村助成交付金</t>
    <rPh sb="0" eb="2">
      <t>コクユウ</t>
    </rPh>
    <rPh sb="2" eb="4">
      <t>テイキョウ</t>
    </rPh>
    <rPh sb="4" eb="6">
      <t>シセツ</t>
    </rPh>
    <rPh sb="6" eb="7">
      <t>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19"/>
  </si>
  <si>
    <t>利子割交付金</t>
    <rPh sb="0" eb="2">
      <t>リシ</t>
    </rPh>
    <rPh sb="2" eb="3">
      <t>ワリ</t>
    </rPh>
    <rPh sb="3" eb="6">
      <t>コウフキン</t>
    </rPh>
    <phoneticPr fontId="19"/>
  </si>
  <si>
    <t>労働費</t>
    <rPh sb="0" eb="3">
      <t>ロウドウヒ</t>
    </rPh>
    <phoneticPr fontId="19"/>
  </si>
  <si>
    <t>財産収入</t>
    <rPh sb="0" eb="2">
      <t>ザイサン</t>
    </rPh>
    <rPh sb="2" eb="4">
      <t>シュウニュウ</t>
    </rPh>
    <phoneticPr fontId="19"/>
  </si>
  <si>
    <t>配当割交付金</t>
    <rPh sb="0" eb="2">
      <t>ハイトウ</t>
    </rPh>
    <rPh sb="2" eb="3">
      <t>ワ</t>
    </rPh>
    <rPh sb="3" eb="6">
      <t>コウフキン</t>
    </rPh>
    <phoneticPr fontId="19"/>
  </si>
  <si>
    <t>株式等譲渡割交付金</t>
    <rPh sb="0" eb="2">
      <t>カブシキ</t>
    </rPh>
    <rPh sb="2" eb="3">
      <t>ナド</t>
    </rPh>
    <rPh sb="3" eb="5">
      <t>ジョウト</t>
    </rPh>
    <rPh sb="5" eb="6">
      <t>ワ</t>
    </rPh>
    <rPh sb="6" eb="9">
      <t>コウフキン</t>
    </rPh>
    <phoneticPr fontId="19"/>
  </si>
  <si>
    <t>法人事業税交付金</t>
    <rPh sb="0" eb="1">
      <t>ホウ</t>
    </rPh>
    <rPh sb="2" eb="5">
      <t>ジギョウゼイ</t>
    </rPh>
    <rPh sb="5" eb="8">
      <t>コウフキン</t>
    </rPh>
    <phoneticPr fontId="19"/>
  </si>
  <si>
    <t>使用料及び手数料</t>
    <rPh sb="0" eb="3">
      <t>シヨウリョウ</t>
    </rPh>
    <rPh sb="3" eb="4">
      <t>オヨ</t>
    </rPh>
    <rPh sb="5" eb="8">
      <t>テスウリョウ</t>
    </rPh>
    <phoneticPr fontId="19"/>
  </si>
  <si>
    <t>－</t>
    <phoneticPr fontId="19"/>
  </si>
  <si>
    <t>諸収入</t>
    <rPh sb="0" eb="1">
      <t>ショ</t>
    </rPh>
    <rPh sb="1" eb="3">
      <t>シュウニュウ</t>
    </rPh>
    <phoneticPr fontId="19"/>
  </si>
  <si>
    <t>地方消費税交付金</t>
    <rPh sb="0" eb="2">
      <t>チホウ</t>
    </rPh>
    <rPh sb="2" eb="5">
      <t>ショウヒゼイ</t>
    </rPh>
    <rPh sb="5" eb="8">
      <t>コウフキン</t>
    </rPh>
    <phoneticPr fontId="19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</si>
  <si>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19"/>
  </si>
  <si>
    <t>消防費</t>
    <rPh sb="0" eb="2">
      <t>ショウボウ</t>
    </rPh>
    <rPh sb="2" eb="3">
      <t>ヒ</t>
    </rPh>
    <phoneticPr fontId="19"/>
  </si>
  <si>
    <t>市債</t>
    <rPh sb="0" eb="2">
      <t>シサイ</t>
    </rPh>
    <phoneticPr fontId="19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</si>
  <si>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19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</si>
  <si>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19"/>
  </si>
  <si>
    <t>分担金及び負担金</t>
    <rPh sb="0" eb="3">
      <t>ブンタンキン</t>
    </rPh>
    <rPh sb="3" eb="4">
      <t>オヨ</t>
    </rPh>
    <rPh sb="5" eb="8">
      <t>フタンキン</t>
    </rPh>
    <phoneticPr fontId="19"/>
  </si>
  <si>
    <t>国庫支出金</t>
    <rPh sb="0" eb="2">
      <t>コッコ</t>
    </rPh>
    <rPh sb="2" eb="5">
      <t>シシュツキン</t>
    </rPh>
    <phoneticPr fontId="19"/>
  </si>
  <si>
    <t>繰上充用金</t>
    <rPh sb="0" eb="2">
      <t>クリアゲ</t>
    </rPh>
    <rPh sb="2" eb="4">
      <t>ジュウヨウ</t>
    </rPh>
    <rPh sb="4" eb="5">
      <t>キン</t>
    </rPh>
    <phoneticPr fontId="19"/>
  </si>
  <si>
    <t>寄附金</t>
    <rPh sb="0" eb="3">
      <t>キフキン</t>
    </rPh>
    <phoneticPr fontId="19"/>
  </si>
  <si>
    <t>総務費</t>
    <rPh sb="0" eb="3">
      <t>ソウムヒ</t>
    </rPh>
    <phoneticPr fontId="19"/>
  </si>
  <si>
    <t>衛生費</t>
    <rPh sb="0" eb="2">
      <t>エイセイ</t>
    </rPh>
    <rPh sb="2" eb="3">
      <t>ヒ</t>
    </rPh>
    <phoneticPr fontId="19"/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</si>
  <si>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19"/>
  </si>
  <si>
    <t>土木費</t>
    <rPh sb="0" eb="2">
      <t>ドボク</t>
    </rPh>
    <rPh sb="2" eb="3">
      <t>ヒ</t>
    </rPh>
    <phoneticPr fontId="19"/>
  </si>
  <si>
    <t>教育費</t>
    <rPh sb="0" eb="3">
      <t>キョウイクヒ</t>
    </rPh>
    <phoneticPr fontId="19"/>
  </si>
  <si>
    <t>資料　市財政課</t>
    <rPh sb="0" eb="2">
      <t>シリョウ</t>
    </rPh>
    <rPh sb="3" eb="4">
      <t>シ</t>
    </rPh>
    <rPh sb="4" eb="7">
      <t>ザイセイカ</t>
    </rPh>
    <phoneticPr fontId="19"/>
  </si>
  <si>
    <t>災害復旧費</t>
    <rPh sb="0" eb="2">
      <t>サイガイ</t>
    </rPh>
    <rPh sb="2" eb="4">
      <t>フッキュウ</t>
    </rPh>
    <rPh sb="4" eb="5">
      <t>ヒ</t>
    </rPh>
    <phoneticPr fontId="19"/>
  </si>
  <si>
    <t>諸支出金</t>
    <rPh sb="0" eb="1">
      <t>ショ</t>
    </rPh>
    <rPh sb="1" eb="3">
      <t>シシュツ</t>
    </rPh>
    <rPh sb="3" eb="4">
      <t>キン</t>
    </rPh>
    <phoneticPr fontId="19"/>
  </si>
  <si>
    <t>予備費</t>
    <rPh sb="0" eb="2">
      <t>ヨビ</t>
    </rPh>
    <rPh sb="2" eb="3">
      <t>ヒ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</si>
</sst>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b/>
      <sz val="18"/>
      <color auto="1"/>
      <name val="ＭＳ Ｐゴシック"/>
      <family val="3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40" fontId="23" fillId="0" borderId="0" xfId="47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distributed" vertical="center"/>
    </xf>
    <xf numFmtId="0" fontId="22" fillId="0" borderId="12" xfId="0" applyFont="1" applyBorder="1" applyAlignment="1">
      <alignment horizontal="center" vertical="center" shrinkToFit="1"/>
    </xf>
    <xf numFmtId="0" fontId="24" fillId="0" borderId="12" xfId="0" applyFont="1" applyBorder="1" applyAlignment="1">
      <alignment horizontal="distributed" vertical="center"/>
    </xf>
    <xf numFmtId="0" fontId="22" fillId="0" borderId="13" xfId="0" applyFont="1" applyBorder="1" applyAlignment="1">
      <alignment horizontal="distributed" vertical="center"/>
    </xf>
    <xf numFmtId="0" fontId="24" fillId="0" borderId="14" xfId="0" applyFont="1" applyBorder="1" applyAlignment="1">
      <alignment horizontal="left" vertical="center"/>
    </xf>
    <xf numFmtId="40" fontId="23" fillId="0" borderId="0" xfId="47" applyNumberFormat="1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5" xfId="0" applyFont="1" applyFill="1" applyBorder="1" applyAlignment="1">
      <alignment horizontal="center" vertical="center" wrapText="1"/>
    </xf>
    <xf numFmtId="38" fontId="20" fillId="0" borderId="0" xfId="47" applyFont="1" applyBorder="1" applyAlignment="1">
      <alignment vertical="center"/>
    </xf>
    <xf numFmtId="38" fontId="22" fillId="0" borderId="0" xfId="47" applyFont="1" applyBorder="1" applyAlignment="1">
      <alignment vertical="center"/>
    </xf>
    <xf numFmtId="38" fontId="22" fillId="0" borderId="0" xfId="47" applyFont="1" applyBorder="1" applyAlignment="1">
      <alignment horizontal="right" vertical="center"/>
    </xf>
    <xf numFmtId="38" fontId="22" fillId="0" borderId="16" xfId="47" applyFont="1" applyBorder="1" applyAlignment="1">
      <alignment vertical="center"/>
    </xf>
    <xf numFmtId="38" fontId="22" fillId="0" borderId="16" xfId="47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</cellXfs>
  <cellStyles count="48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  <cellStyle name="桁区切り" xfId="47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51"/>
  <sheetViews>
    <sheetView tabSelected="1" zoomScale="85" zoomScaleNormal="85" workbookViewId="0">
      <selection activeCell="D19" sqref="D19"/>
    </sheetView>
  </sheetViews>
  <sheetFormatPr defaultRowHeight="12"/>
  <cols>
    <col min="1" max="1" width="28.625" style="1" customWidth="1"/>
    <col min="2" max="7" width="10.625" style="1" customWidth="1"/>
    <col min="8" max="16384" width="9" style="1" bestFit="1" customWidth="1"/>
  </cols>
  <sheetData>
    <row r="1" spans="1:8" ht="40.5" customHeight="1">
      <c r="A1" s="5" t="s">
        <v>2</v>
      </c>
      <c r="B1" s="14"/>
      <c r="C1" s="14"/>
      <c r="D1" s="14"/>
      <c r="E1" s="14"/>
      <c r="F1" s="14"/>
      <c r="G1" s="14"/>
    </row>
    <row r="2" spans="1:8" s="2" customFormat="1" ht="14.25">
      <c r="A2" s="6" t="s">
        <v>4</v>
      </c>
    </row>
    <row r="3" spans="1:8" s="3" customFormat="1" ht="14.25" customHeight="1"/>
    <row r="4" spans="1:8" s="3" customFormat="1" ht="14.25" customHeight="1">
      <c r="A4" s="3" t="s">
        <v>9</v>
      </c>
      <c r="B4" s="15"/>
      <c r="C4" s="15"/>
      <c r="D4" s="15"/>
      <c r="E4" s="15"/>
      <c r="F4" s="15"/>
      <c r="G4" s="15" t="s">
        <v>13</v>
      </c>
    </row>
    <row r="5" spans="1:8" s="4" customFormat="1" ht="28.5" customHeight="1">
      <c r="A5" s="7" t="s">
        <v>10</v>
      </c>
      <c r="B5" s="16" t="s">
        <v>11</v>
      </c>
      <c r="C5" s="16" t="s">
        <v>14</v>
      </c>
      <c r="D5" s="16" t="s">
        <v>8</v>
      </c>
      <c r="E5" s="16" t="s">
        <v>3</v>
      </c>
      <c r="F5" s="16" t="s">
        <v>16</v>
      </c>
      <c r="G5" s="16" t="s">
        <v>18</v>
      </c>
      <c r="H5" s="4"/>
    </row>
    <row r="6" spans="1:8" s="3" customFormat="1" ht="14.25" customHeight="1">
      <c r="A6" s="8" t="s">
        <v>21</v>
      </c>
      <c r="B6" s="17">
        <f t="shared" ref="B6:G6" si="0">SUM(B7:B30)</f>
        <v>49980628</v>
      </c>
      <c r="C6" s="17">
        <f t="shared" si="0"/>
        <v>51256911</v>
      </c>
      <c r="D6" s="17">
        <f t="shared" si="0"/>
        <v>50689197</v>
      </c>
      <c r="E6" s="17">
        <f t="shared" si="0"/>
        <v>50451683</v>
      </c>
      <c r="F6" s="17">
        <f t="shared" si="0"/>
        <v>60198252</v>
      </c>
      <c r="G6" s="17">
        <f t="shared" si="0"/>
        <v>45703000</v>
      </c>
      <c r="H6" s="3"/>
    </row>
    <row r="7" spans="1:8" s="3" customFormat="1" ht="14.25" customHeight="1">
      <c r="A7" s="9" t="s">
        <v>23</v>
      </c>
      <c r="B7" s="18">
        <v>13122384</v>
      </c>
      <c r="C7" s="18">
        <v>13249381</v>
      </c>
      <c r="D7" s="18">
        <v>13313361</v>
      </c>
      <c r="E7" s="18">
        <v>13439445</v>
      </c>
      <c r="F7" s="18">
        <v>13316703</v>
      </c>
      <c r="G7" s="18">
        <v>12440000</v>
      </c>
      <c r="H7" s="3"/>
    </row>
    <row r="8" spans="1:8" s="3" customFormat="1" ht="14.25" customHeight="1">
      <c r="A8" s="9" t="s">
        <v>24</v>
      </c>
      <c r="B8" s="18">
        <v>492383</v>
      </c>
      <c r="C8" s="18">
        <v>490698</v>
      </c>
      <c r="D8" s="18">
        <v>495699</v>
      </c>
      <c r="E8" s="18">
        <v>521506</v>
      </c>
      <c r="F8" s="18">
        <v>548740</v>
      </c>
      <c r="G8" s="18">
        <v>411700</v>
      </c>
      <c r="H8" s="3"/>
    </row>
    <row r="9" spans="1:8" s="3" customFormat="1" ht="14.25" customHeight="1">
      <c r="A9" s="9" t="s">
        <v>26</v>
      </c>
      <c r="B9" s="18">
        <v>13470</v>
      </c>
      <c r="C9" s="18">
        <v>26785</v>
      </c>
      <c r="D9" s="18">
        <v>25613</v>
      </c>
      <c r="E9" s="18">
        <v>13137</v>
      </c>
      <c r="F9" s="18">
        <v>12616</v>
      </c>
      <c r="G9" s="18">
        <v>13000</v>
      </c>
      <c r="H9" s="3"/>
    </row>
    <row r="10" spans="1:8" s="3" customFormat="1" ht="14.25" customHeight="1">
      <c r="A10" s="9" t="s">
        <v>29</v>
      </c>
      <c r="B10" s="18">
        <v>48163</v>
      </c>
      <c r="C10" s="18">
        <v>69633</v>
      </c>
      <c r="D10" s="18">
        <v>53008</v>
      </c>
      <c r="E10" s="18">
        <v>54028</v>
      </c>
      <c r="F10" s="18">
        <v>63092</v>
      </c>
      <c r="G10" s="18">
        <v>60000</v>
      </c>
      <c r="H10" s="3"/>
    </row>
    <row r="11" spans="1:8" s="3" customFormat="1" ht="14.25" customHeight="1">
      <c r="A11" s="9" t="s">
        <v>30</v>
      </c>
      <c r="B11" s="18">
        <v>31803</v>
      </c>
      <c r="C11" s="18">
        <v>67029</v>
      </c>
      <c r="D11" s="18">
        <v>42878</v>
      </c>
      <c r="E11" s="18">
        <v>32977</v>
      </c>
      <c r="F11" s="18">
        <v>55134</v>
      </c>
      <c r="G11" s="18">
        <v>55000</v>
      </c>
      <c r="H11" s="3"/>
    </row>
    <row r="12" spans="1:8" s="3" customFormat="1" ht="14.25" customHeight="1">
      <c r="A12" s="9" t="s">
        <v>31</v>
      </c>
      <c r="B12" s="19" t="s">
        <v>33</v>
      </c>
      <c r="C12" s="19" t="s">
        <v>33</v>
      </c>
      <c r="D12" s="19" t="s">
        <v>33</v>
      </c>
      <c r="E12" s="19" t="s">
        <v>33</v>
      </c>
      <c r="F12" s="19">
        <v>88983</v>
      </c>
      <c r="G12" s="18">
        <v>124000</v>
      </c>
      <c r="H12" s="3"/>
    </row>
    <row r="13" spans="1:8" s="3" customFormat="1" ht="14.25" customHeight="1">
      <c r="A13" s="9" t="s">
        <v>35</v>
      </c>
      <c r="B13" s="18">
        <v>1823024</v>
      </c>
      <c r="C13" s="18">
        <v>1911438</v>
      </c>
      <c r="D13" s="18">
        <v>1951075</v>
      </c>
      <c r="E13" s="18">
        <v>1855652</v>
      </c>
      <c r="F13" s="18">
        <v>2256461</v>
      </c>
      <c r="G13" s="18">
        <v>2350000</v>
      </c>
      <c r="H13" s="3"/>
    </row>
    <row r="14" spans="1:8" s="3" customFormat="1" ht="14.25" customHeight="1">
      <c r="A14" s="9" t="s">
        <v>12</v>
      </c>
      <c r="B14" s="18">
        <v>8284</v>
      </c>
      <c r="C14" s="18">
        <v>7948</v>
      </c>
      <c r="D14" s="18">
        <v>7739</v>
      </c>
      <c r="E14" s="18">
        <v>7558</v>
      </c>
      <c r="F14" s="18">
        <v>8064</v>
      </c>
      <c r="G14" s="18">
        <v>7000</v>
      </c>
      <c r="H14" s="3"/>
    </row>
    <row r="15" spans="1:8" s="3" customFormat="1" ht="14.25" customHeight="1">
      <c r="A15" s="9" t="s">
        <v>36</v>
      </c>
      <c r="B15" s="18">
        <v>101517</v>
      </c>
      <c r="C15" s="18">
        <v>127108</v>
      </c>
      <c r="D15" s="18">
        <v>144621</v>
      </c>
      <c r="E15" s="18">
        <v>72290</v>
      </c>
      <c r="F15" s="19" t="s">
        <v>33</v>
      </c>
      <c r="G15" s="19" t="s">
        <v>33</v>
      </c>
      <c r="H15" s="3"/>
    </row>
    <row r="16" spans="1:8" s="3" customFormat="1" ht="14.25" customHeight="1">
      <c r="A16" s="9" t="s">
        <v>39</v>
      </c>
      <c r="B16" s="19" t="s">
        <v>33</v>
      </c>
      <c r="C16" s="19" t="s">
        <v>33</v>
      </c>
      <c r="D16" s="19" t="s">
        <v>33</v>
      </c>
      <c r="E16" s="19">
        <v>20401</v>
      </c>
      <c r="F16" s="19">
        <v>40815</v>
      </c>
      <c r="G16" s="19">
        <v>50000</v>
      </c>
      <c r="H16" s="3"/>
    </row>
    <row r="17" spans="1:8" s="3" customFormat="1" ht="14.25" customHeight="1">
      <c r="A17" s="10" t="s">
        <v>25</v>
      </c>
      <c r="B17" s="18">
        <v>8293</v>
      </c>
      <c r="C17" s="18">
        <v>7866</v>
      </c>
      <c r="D17" s="18">
        <v>7998</v>
      </c>
      <c r="E17" s="18">
        <v>8175</v>
      </c>
      <c r="F17" s="18">
        <v>7930</v>
      </c>
      <c r="G17" s="18">
        <v>7930</v>
      </c>
      <c r="H17" s="3"/>
    </row>
    <row r="18" spans="1:8" s="3" customFormat="1" ht="14.25" customHeight="1">
      <c r="A18" s="9" t="s">
        <v>17</v>
      </c>
      <c r="B18" s="18">
        <v>46367</v>
      </c>
      <c r="C18" s="18">
        <v>52559</v>
      </c>
      <c r="D18" s="18">
        <v>62708</v>
      </c>
      <c r="E18" s="18">
        <v>234184</v>
      </c>
      <c r="F18" s="18">
        <v>99990</v>
      </c>
      <c r="G18" s="18">
        <v>169000</v>
      </c>
      <c r="H18" s="3"/>
    </row>
    <row r="19" spans="1:8" s="3" customFormat="1" ht="14.25" customHeight="1">
      <c r="A19" s="9" t="s">
        <v>22</v>
      </c>
      <c r="B19" s="18">
        <v>12176798</v>
      </c>
      <c r="C19" s="18">
        <v>11881246</v>
      </c>
      <c r="D19" s="18">
        <v>11969875</v>
      </c>
      <c r="E19" s="18">
        <v>11604236</v>
      </c>
      <c r="F19" s="18">
        <v>11840178</v>
      </c>
      <c r="G19" s="18">
        <v>12100000</v>
      </c>
      <c r="H19" s="3"/>
    </row>
    <row r="20" spans="1:8" s="3" customFormat="1" ht="14.25" customHeight="1">
      <c r="A20" s="11" t="s">
        <v>40</v>
      </c>
      <c r="B20" s="18">
        <v>16485</v>
      </c>
      <c r="C20" s="18">
        <v>14934</v>
      </c>
      <c r="D20" s="18">
        <v>12611</v>
      </c>
      <c r="E20" s="18">
        <v>11395</v>
      </c>
      <c r="F20" s="18">
        <v>12189</v>
      </c>
      <c r="G20" s="18">
        <v>11000</v>
      </c>
      <c r="H20" s="3"/>
    </row>
    <row r="21" spans="1:8" s="3" customFormat="1" ht="14.25" customHeight="1">
      <c r="A21" s="9" t="s">
        <v>41</v>
      </c>
      <c r="B21" s="18">
        <v>730052</v>
      </c>
      <c r="C21" s="18">
        <v>727033</v>
      </c>
      <c r="D21" s="18">
        <v>758482</v>
      </c>
      <c r="E21" s="18">
        <v>540749</v>
      </c>
      <c r="F21" s="18">
        <v>355950</v>
      </c>
      <c r="G21" s="18">
        <v>406449</v>
      </c>
      <c r="H21" s="3"/>
    </row>
    <row r="22" spans="1:8" s="3" customFormat="1" ht="14.25" customHeight="1">
      <c r="A22" s="9" t="s">
        <v>32</v>
      </c>
      <c r="B22" s="18">
        <v>477274</v>
      </c>
      <c r="C22" s="18">
        <v>482596</v>
      </c>
      <c r="D22" s="18">
        <v>488786</v>
      </c>
      <c r="E22" s="18">
        <v>469779</v>
      </c>
      <c r="F22" s="18">
        <v>421478</v>
      </c>
      <c r="G22" s="18">
        <v>460069</v>
      </c>
      <c r="H22" s="3"/>
    </row>
    <row r="23" spans="1:8" s="3" customFormat="1" ht="14.25" customHeight="1">
      <c r="A23" s="9" t="s">
        <v>42</v>
      </c>
      <c r="B23" s="18">
        <v>6676255</v>
      </c>
      <c r="C23" s="18">
        <v>6994393</v>
      </c>
      <c r="D23" s="18">
        <v>6475680</v>
      </c>
      <c r="E23" s="18">
        <v>7194679</v>
      </c>
      <c r="F23" s="18">
        <v>19625496</v>
      </c>
      <c r="G23" s="18">
        <v>7237716</v>
      </c>
      <c r="H23" s="3"/>
    </row>
    <row r="24" spans="1:8" s="3" customFormat="1" ht="14.25" customHeight="1">
      <c r="A24" s="9" t="s">
        <v>1</v>
      </c>
      <c r="B24" s="18">
        <v>3498986</v>
      </c>
      <c r="C24" s="18">
        <v>3614303</v>
      </c>
      <c r="D24" s="18">
        <v>3575901</v>
      </c>
      <c r="E24" s="18">
        <v>4099121</v>
      </c>
      <c r="F24" s="18">
        <v>4220950</v>
      </c>
      <c r="G24" s="18">
        <v>3773847</v>
      </c>
      <c r="H24" s="3"/>
    </row>
    <row r="25" spans="1:8" s="3" customFormat="1" ht="14.25" customHeight="1">
      <c r="A25" s="9" t="s">
        <v>28</v>
      </c>
      <c r="B25" s="18">
        <v>62151</v>
      </c>
      <c r="C25" s="18">
        <v>83188</v>
      </c>
      <c r="D25" s="18">
        <v>75656</v>
      </c>
      <c r="E25" s="18">
        <v>116078</v>
      </c>
      <c r="F25" s="18">
        <v>51093</v>
      </c>
      <c r="G25" s="18">
        <v>44243</v>
      </c>
      <c r="H25" s="3"/>
    </row>
    <row r="26" spans="1:8" s="3" customFormat="1" ht="14.25" customHeight="1">
      <c r="A26" s="9" t="s">
        <v>44</v>
      </c>
      <c r="B26" s="18">
        <v>224025</v>
      </c>
      <c r="C26" s="18">
        <v>182253</v>
      </c>
      <c r="D26" s="18">
        <v>186921</v>
      </c>
      <c r="E26" s="18">
        <v>281201</v>
      </c>
      <c r="F26" s="18">
        <v>196439</v>
      </c>
      <c r="G26" s="18">
        <v>250884</v>
      </c>
      <c r="H26" s="3"/>
    </row>
    <row r="27" spans="1:8" s="3" customFormat="1" ht="14.25" customHeight="1">
      <c r="A27" s="9" t="s">
        <v>7</v>
      </c>
      <c r="B27" s="18">
        <v>1846562</v>
      </c>
      <c r="C27" s="18">
        <v>2567405</v>
      </c>
      <c r="D27" s="18">
        <v>2690739</v>
      </c>
      <c r="E27" s="18">
        <v>2227482</v>
      </c>
      <c r="F27" s="18">
        <v>1816071</v>
      </c>
      <c r="G27" s="18">
        <v>1938767</v>
      </c>
      <c r="H27" s="3"/>
    </row>
    <row r="28" spans="1:8" s="3" customFormat="1" ht="14.25" customHeight="1">
      <c r="A28" s="9" t="s">
        <v>20</v>
      </c>
      <c r="B28" s="18">
        <v>1339407</v>
      </c>
      <c r="C28" s="18">
        <v>707186</v>
      </c>
      <c r="D28" s="18">
        <v>690877</v>
      </c>
      <c r="E28" s="18">
        <v>1099513</v>
      </c>
      <c r="F28" s="18">
        <v>687439</v>
      </c>
      <c r="G28" s="18">
        <v>1</v>
      </c>
      <c r="H28" s="3"/>
    </row>
    <row r="29" spans="1:8" s="3" customFormat="1" ht="14.25" customHeight="1">
      <c r="A29" s="9" t="s">
        <v>34</v>
      </c>
      <c r="B29" s="18">
        <v>1034168</v>
      </c>
      <c r="C29" s="18">
        <v>790372</v>
      </c>
      <c r="D29" s="18">
        <v>954106</v>
      </c>
      <c r="E29" s="18">
        <v>919980</v>
      </c>
      <c r="F29" s="18">
        <v>742462</v>
      </c>
      <c r="G29" s="18">
        <v>502494</v>
      </c>
      <c r="H29" s="3"/>
    </row>
    <row r="30" spans="1:8" s="3" customFormat="1" ht="14.25" customHeight="1">
      <c r="A30" s="12" t="s">
        <v>38</v>
      </c>
      <c r="B30" s="20">
        <v>6202777</v>
      </c>
      <c r="C30" s="20">
        <v>7201557</v>
      </c>
      <c r="D30" s="20">
        <v>6704863</v>
      </c>
      <c r="E30" s="20">
        <v>5628117</v>
      </c>
      <c r="F30" s="20">
        <v>3729979</v>
      </c>
      <c r="G30" s="20">
        <v>3289900</v>
      </c>
      <c r="H30" s="3"/>
    </row>
    <row r="31" spans="1:8" s="3" customFormat="1" ht="14.25" customHeight="1">
      <c r="H31" s="3"/>
    </row>
    <row r="32" spans="1:8" s="3" customFormat="1" ht="14.25" customHeight="1">
      <c r="A32" s="3" t="s">
        <v>6</v>
      </c>
      <c r="B32" s="15"/>
      <c r="C32" s="15"/>
      <c r="D32" s="15"/>
      <c r="E32" s="15"/>
      <c r="F32" s="15"/>
      <c r="G32" s="15" t="s">
        <v>13</v>
      </c>
      <c r="H32" s="3"/>
    </row>
    <row r="33" spans="1:8" s="3" customFormat="1" ht="28.5" customHeight="1">
      <c r="A33" s="7" t="s">
        <v>10</v>
      </c>
      <c r="B33" s="16" t="s">
        <v>11</v>
      </c>
      <c r="C33" s="16" t="s">
        <v>14</v>
      </c>
      <c r="D33" s="16" t="s">
        <v>8</v>
      </c>
      <c r="E33" s="16" t="s">
        <v>3</v>
      </c>
      <c r="F33" s="16" t="s">
        <v>16</v>
      </c>
      <c r="G33" s="16" t="s">
        <v>18</v>
      </c>
      <c r="H33" s="3"/>
    </row>
    <row r="34" spans="1:8" s="3" customFormat="1" ht="14.25" customHeight="1">
      <c r="A34" s="8" t="s">
        <v>21</v>
      </c>
      <c r="B34" s="17">
        <f t="shared" ref="B34:G34" si="1">SUM(B35:B49)</f>
        <v>48473443</v>
      </c>
      <c r="C34" s="17">
        <f t="shared" si="1"/>
        <v>49666034</v>
      </c>
      <c r="D34" s="17">
        <f t="shared" si="1"/>
        <v>48889683</v>
      </c>
      <c r="E34" s="17">
        <f t="shared" si="1"/>
        <v>49264244</v>
      </c>
      <c r="F34" s="17">
        <f t="shared" si="1"/>
        <v>58417739</v>
      </c>
      <c r="G34" s="17">
        <f t="shared" si="1"/>
        <v>45703000</v>
      </c>
      <c r="H34" s="3"/>
    </row>
    <row r="35" spans="1:8" s="3" customFormat="1" ht="14.25" customHeight="1">
      <c r="A35" s="9" t="s">
        <v>0</v>
      </c>
      <c r="B35" s="18">
        <v>381687</v>
      </c>
      <c r="C35" s="18">
        <v>382540</v>
      </c>
      <c r="D35" s="18">
        <v>378471</v>
      </c>
      <c r="E35" s="18">
        <v>371651</v>
      </c>
      <c r="F35" s="18">
        <v>355715</v>
      </c>
      <c r="G35" s="18">
        <v>388131</v>
      </c>
      <c r="H35" s="3"/>
    </row>
    <row r="36" spans="1:8" s="3" customFormat="1" ht="14.25" customHeight="1">
      <c r="A36" s="9" t="s">
        <v>45</v>
      </c>
      <c r="B36" s="18">
        <v>4838633</v>
      </c>
      <c r="C36" s="18">
        <v>4458506</v>
      </c>
      <c r="D36" s="18">
        <v>4176479</v>
      </c>
      <c r="E36" s="18">
        <v>3949403</v>
      </c>
      <c r="F36" s="18">
        <v>3814525</v>
      </c>
      <c r="G36" s="18">
        <v>3628560</v>
      </c>
      <c r="H36" s="3"/>
    </row>
    <row r="37" spans="1:8" s="3" customFormat="1" ht="14.25" customHeight="1">
      <c r="A37" s="9" t="s">
        <v>5</v>
      </c>
      <c r="B37" s="18">
        <v>17419309</v>
      </c>
      <c r="C37" s="18">
        <v>17304451</v>
      </c>
      <c r="D37" s="18">
        <v>17027543</v>
      </c>
      <c r="E37" s="18">
        <v>17581747</v>
      </c>
      <c r="F37" s="18">
        <v>27825906</v>
      </c>
      <c r="G37" s="18">
        <v>17723117</v>
      </c>
      <c r="H37" s="3"/>
    </row>
    <row r="38" spans="1:8" s="3" customFormat="1" ht="14.25" customHeight="1">
      <c r="A38" s="9" t="s">
        <v>46</v>
      </c>
      <c r="B38" s="18">
        <v>3108551</v>
      </c>
      <c r="C38" s="18">
        <v>3203012</v>
      </c>
      <c r="D38" s="18">
        <v>2850032</v>
      </c>
      <c r="E38" s="18">
        <v>3020142</v>
      </c>
      <c r="F38" s="18">
        <v>3518632</v>
      </c>
      <c r="G38" s="18">
        <v>3454891</v>
      </c>
      <c r="H38" s="3"/>
    </row>
    <row r="39" spans="1:8" s="3" customFormat="1" ht="14.25" customHeight="1">
      <c r="A39" s="9" t="s">
        <v>27</v>
      </c>
      <c r="B39" s="18">
        <v>241582</v>
      </c>
      <c r="C39" s="18">
        <v>237452</v>
      </c>
      <c r="D39" s="18">
        <v>216394</v>
      </c>
      <c r="E39" s="18">
        <v>255601</v>
      </c>
      <c r="F39" s="18">
        <v>348776</v>
      </c>
      <c r="G39" s="18">
        <v>273701</v>
      </c>
      <c r="H39" s="3"/>
    </row>
    <row r="40" spans="1:8" s="3" customFormat="1" ht="14.25" customHeight="1">
      <c r="A40" s="9" t="s">
        <v>47</v>
      </c>
      <c r="B40" s="18">
        <v>1617460</v>
      </c>
      <c r="C40" s="18">
        <v>1741283</v>
      </c>
      <c r="D40" s="18">
        <v>1791191</v>
      </c>
      <c r="E40" s="18">
        <v>1699516</v>
      </c>
      <c r="F40" s="18">
        <v>1871086</v>
      </c>
      <c r="G40" s="18">
        <v>1969427</v>
      </c>
      <c r="H40" s="3"/>
    </row>
    <row r="41" spans="1:8" s="3" customFormat="1" ht="14.25" customHeight="1">
      <c r="A41" s="9" t="s">
        <v>19</v>
      </c>
      <c r="B41" s="18">
        <v>1590629</v>
      </c>
      <c r="C41" s="18">
        <v>1668116</v>
      </c>
      <c r="D41" s="18">
        <v>1683929</v>
      </c>
      <c r="E41" s="18">
        <v>1542153</v>
      </c>
      <c r="F41" s="18">
        <v>2419463</v>
      </c>
      <c r="G41" s="18">
        <v>1721941</v>
      </c>
      <c r="H41" s="3"/>
    </row>
    <row r="42" spans="1:8" s="3" customFormat="1" ht="14.25" customHeight="1">
      <c r="A42" s="9" t="s">
        <v>48</v>
      </c>
      <c r="B42" s="18">
        <v>5145513</v>
      </c>
      <c r="C42" s="18">
        <v>5095386</v>
      </c>
      <c r="D42" s="18">
        <v>5014266</v>
      </c>
      <c r="E42" s="18">
        <v>4839977</v>
      </c>
      <c r="F42" s="18">
        <v>4461335</v>
      </c>
      <c r="G42" s="18">
        <v>4365346</v>
      </c>
      <c r="H42" s="3"/>
    </row>
    <row r="43" spans="1:8" s="3" customFormat="1" ht="14.25" customHeight="1">
      <c r="A43" s="9" t="s">
        <v>37</v>
      </c>
      <c r="B43" s="18">
        <v>1729646</v>
      </c>
      <c r="C43" s="18">
        <v>1713374</v>
      </c>
      <c r="D43" s="18">
        <v>1729144</v>
      </c>
      <c r="E43" s="18">
        <v>1838967</v>
      </c>
      <c r="F43" s="18">
        <v>1867544</v>
      </c>
      <c r="G43" s="18">
        <v>1880963</v>
      </c>
      <c r="H43" s="3"/>
    </row>
    <row r="44" spans="1:8" s="3" customFormat="1" ht="14.25" customHeight="1">
      <c r="A44" s="9" t="s">
        <v>49</v>
      </c>
      <c r="B44" s="18">
        <v>6071230</v>
      </c>
      <c r="C44" s="18">
        <v>7446175</v>
      </c>
      <c r="D44" s="18">
        <v>7059713</v>
      </c>
      <c r="E44" s="18">
        <v>6451275</v>
      </c>
      <c r="F44" s="18">
        <v>4879671</v>
      </c>
      <c r="G44" s="18">
        <v>3827554</v>
      </c>
      <c r="H44" s="3"/>
    </row>
    <row r="45" spans="1:8" s="3" customFormat="1" ht="14.25" customHeight="1">
      <c r="A45" s="9" t="s">
        <v>51</v>
      </c>
      <c r="B45" s="18">
        <v>20451</v>
      </c>
      <c r="C45" s="18">
        <v>72414</v>
      </c>
      <c r="D45" s="18">
        <v>543445</v>
      </c>
      <c r="E45" s="18">
        <v>1413506</v>
      </c>
      <c r="F45" s="18">
        <v>414738</v>
      </c>
      <c r="G45" s="18">
        <v>88200</v>
      </c>
      <c r="H45" s="3"/>
    </row>
    <row r="46" spans="1:8" s="3" customFormat="1" ht="14.25" customHeight="1">
      <c r="A46" s="9" t="s">
        <v>15</v>
      </c>
      <c r="B46" s="18">
        <v>5858400</v>
      </c>
      <c r="C46" s="18">
        <v>5827755</v>
      </c>
      <c r="D46" s="18">
        <v>5944724</v>
      </c>
      <c r="E46" s="18">
        <v>5859327</v>
      </c>
      <c r="F46" s="18">
        <v>6013147</v>
      </c>
      <c r="G46" s="18">
        <v>5899327</v>
      </c>
      <c r="H46" s="3"/>
    </row>
    <row r="47" spans="1:8" s="3" customFormat="1" ht="14.25" customHeight="1">
      <c r="A47" s="9" t="s">
        <v>52</v>
      </c>
      <c r="B47" s="18">
        <v>450352</v>
      </c>
      <c r="C47" s="18">
        <v>515570</v>
      </c>
      <c r="D47" s="18">
        <v>474352</v>
      </c>
      <c r="E47" s="18">
        <v>440979</v>
      </c>
      <c r="F47" s="18">
        <v>627201</v>
      </c>
      <c r="G47" s="18">
        <v>431842</v>
      </c>
      <c r="H47" s="3"/>
    </row>
    <row r="48" spans="1:8" s="3" customFormat="1" ht="14.25" customHeight="1">
      <c r="A48" s="9" t="s">
        <v>43</v>
      </c>
      <c r="B48" s="19" t="s">
        <v>33</v>
      </c>
      <c r="C48" s="19" t="s">
        <v>33</v>
      </c>
      <c r="D48" s="19" t="s">
        <v>33</v>
      </c>
      <c r="E48" s="19" t="s">
        <v>33</v>
      </c>
      <c r="F48" s="19" t="s">
        <v>33</v>
      </c>
      <c r="G48" s="19" t="s">
        <v>33</v>
      </c>
      <c r="H48" s="3"/>
    </row>
    <row r="49" spans="1:8" s="3" customFormat="1" ht="14.25" customHeight="1">
      <c r="A49" s="12" t="s">
        <v>53</v>
      </c>
      <c r="B49" s="21" t="s">
        <v>33</v>
      </c>
      <c r="C49" s="21" t="s">
        <v>33</v>
      </c>
      <c r="D49" s="21" t="s">
        <v>33</v>
      </c>
      <c r="E49" s="21" t="s">
        <v>33</v>
      </c>
      <c r="F49" s="19" t="s">
        <v>33</v>
      </c>
      <c r="G49" s="20">
        <v>50000</v>
      </c>
      <c r="H49" s="3"/>
    </row>
    <row r="50" spans="1:8" s="3" customFormat="1" ht="14.25" customHeight="1">
      <c r="A50" s="13"/>
      <c r="B50" s="22"/>
      <c r="C50" s="23"/>
      <c r="D50" s="23"/>
      <c r="E50" s="23"/>
      <c r="F50" s="23"/>
      <c r="G50" s="23" t="s">
        <v>50</v>
      </c>
      <c r="H50" s="3"/>
    </row>
    <row r="51" spans="1:8" s="3" customFormat="1">
      <c r="H51" s="3"/>
    </row>
  </sheetData>
  <phoneticPr fontId="19"/>
  <pageMargins left="0.74803149606299213" right="0.74803149606299213" top="0.98425196850393704" bottom="0.98425196850393704" header="0.51181102362204722" footer="0.51181102362204722"/>
  <pageSetup paperSize="9" scale="95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2022-04-02T09:32:47Z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2022-04-02T09:32:47Z</vt:filetime>
  </property>
</Properties>
</file>