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8" sheetId="5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<sst xmlns="http://schemas.openxmlformats.org/spreadsheetml/2006/main" xmlns:r="http://schemas.openxmlformats.org/officeDocument/2006/relationships" count="22" uniqueCount="22">
  <si>
    <t>128　津山まなびの鉄道館入館者数</t>
    <rPh sb="4" eb="6">
      <t>ツヤマ</t>
    </rPh>
    <rPh sb="10" eb="12">
      <t>テツドウ</t>
    </rPh>
    <rPh sb="12" eb="13">
      <t>ヤカタ</t>
    </rPh>
    <rPh sb="13" eb="16">
      <t>ニュウカンシャ</t>
    </rPh>
    <rPh sb="16" eb="17">
      <t>スウ</t>
    </rPh>
    <phoneticPr fontId="19"/>
  </si>
  <si>
    <t>6月</t>
  </si>
  <si>
    <t>（単位　人）</t>
    <rPh sb="1" eb="3">
      <t>タンイ</t>
    </rPh>
    <rPh sb="4" eb="5">
      <t>ニン</t>
    </rPh>
    <phoneticPr fontId="19"/>
  </si>
  <si>
    <t>9月</t>
  </si>
  <si>
    <t>4月</t>
  </si>
  <si>
    <t>年次</t>
    <rPh sb="0" eb="2">
      <t>ネンジ</t>
    </rPh>
    <phoneticPr fontId="19"/>
  </si>
  <si>
    <t>5月</t>
  </si>
  <si>
    <t>3月</t>
  </si>
  <si>
    <t>8月</t>
  </si>
  <si>
    <t>7月</t>
  </si>
  <si>
    <t>10月</t>
  </si>
  <si>
    <t>11月</t>
  </si>
  <si>
    <t>12月</t>
  </si>
  <si>
    <t>平成29</t>
  </si>
  <si>
    <t>1月</t>
  </si>
  <si>
    <t>2月</t>
  </si>
  <si>
    <t>合計</t>
    <rPh sb="0" eb="2">
      <t>ゴウケイ</t>
    </rPh>
    <phoneticPr fontId="19"/>
  </si>
  <si>
    <t>平成28</t>
    <phoneticPr fontId="19"/>
  </si>
  <si>
    <t>平成30</t>
  </si>
  <si>
    <t>※平成28年4月2日オープン</t>
    <rPh sb="1" eb="3">
      <t>ヘイセイ</t>
    </rPh>
    <rPh sb="5" eb="6">
      <t>ネン</t>
    </rPh>
    <rPh sb="7" eb="8">
      <t>ガツ</t>
    </rPh>
    <rPh sb="9" eb="10">
      <t>ヒ</t>
    </rPh>
    <phoneticPr fontId="19"/>
  </si>
  <si>
    <t>資料　市観光振興課</t>
    <rPh sb="0" eb="2">
      <t>シリョウ</t>
    </rPh>
    <rPh sb="3" eb="4">
      <t>シ</t>
    </rPh>
    <rPh sb="4" eb="6">
      <t>カンコウ</t>
    </rPh>
    <rPh sb="6" eb="8">
      <t>シンコウ</t>
    </rPh>
    <rPh sb="8" eb="9">
      <t>カ</t>
    </rPh>
    <phoneticPr fontId="19"/>
  </si>
  <si>
    <t>※下段は有料入館者数</t>
    <rPh sb="1" eb="3">
      <t>カダン</t>
    </rPh>
    <rPh sb="4" eb="6">
      <t>ユウリョウ</t>
    </rPh>
    <rPh sb="6" eb="9">
      <t>ニュウカンシャ</t>
    </rPh>
    <rPh sb="9" eb="10">
      <t>スウ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</si>
</sst>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3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3" fontId="22" fillId="0" borderId="14" xfId="0" applyNumberFormat="1" applyFont="1" applyBorder="1" applyAlignment="1">
      <alignment vertical="center"/>
    </xf>
    <xf numFmtId="38" fontId="22" fillId="0" borderId="14" xfId="45" applyFont="1" applyBorder="1" applyAlignment="1">
      <alignment vertical="center"/>
    </xf>
    <xf numFmtId="0" fontId="22" fillId="0" borderId="15" xfId="0" applyFont="1" applyBorder="1" applyAlignment="1">
      <alignment horizontal="right" vertical="center"/>
    </xf>
    <xf numFmtId="0" fontId="20" fillId="0" borderId="16" xfId="0" applyFont="1" applyBorder="1" applyAlignment="1">
      <alignment horizontal="center" vertical="center"/>
    </xf>
    <xf numFmtId="3" fontId="20" fillId="0" borderId="14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sqref="A1:N1"/>
    </sheetView>
  </sheetViews>
  <sheetFormatPr defaultRowHeight="12"/>
  <cols>
    <col min="1" max="1" width="7.625" style="1" customWidth="1"/>
    <col min="2" max="3" width="6.5" style="1" bestFit="1" customWidth="1"/>
    <col min="4" max="5" width="5.75" style="1" customWidth="1"/>
    <col min="6" max="6" width="6.5" style="1" bestFit="1" customWidth="1"/>
    <col min="7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12" t="s">
        <v>2</v>
      </c>
      <c r="M2" s="12"/>
      <c r="N2" s="12"/>
    </row>
    <row r="3" spans="1:14">
      <c r="A3" s="6" t="s">
        <v>5</v>
      </c>
      <c r="B3" s="9" t="s">
        <v>4</v>
      </c>
      <c r="C3" s="9" t="s">
        <v>6</v>
      </c>
      <c r="D3" s="9" t="s">
        <v>1</v>
      </c>
      <c r="E3" s="9" t="s">
        <v>9</v>
      </c>
      <c r="F3" s="9" t="s">
        <v>8</v>
      </c>
      <c r="G3" s="9" t="s">
        <v>3</v>
      </c>
      <c r="H3" s="9" t="s">
        <v>10</v>
      </c>
      <c r="I3" s="9" t="s">
        <v>11</v>
      </c>
      <c r="J3" s="9" t="s">
        <v>12</v>
      </c>
      <c r="K3" s="9" t="s">
        <v>14</v>
      </c>
      <c r="L3" s="9" t="s">
        <v>15</v>
      </c>
      <c r="M3" s="9" t="s">
        <v>7</v>
      </c>
      <c r="N3" s="13" t="s">
        <v>16</v>
      </c>
    </row>
    <row r="4" spans="1:14" ht="13.5" customHeight="1">
      <c r="A4" s="7" t="s">
        <v>17</v>
      </c>
      <c r="B4" s="10">
        <v>11077</v>
      </c>
      <c r="C4" s="10">
        <v>13892</v>
      </c>
      <c r="D4" s="10">
        <v>5569</v>
      </c>
      <c r="E4" s="10">
        <v>5965</v>
      </c>
      <c r="F4" s="10">
        <v>8818</v>
      </c>
      <c r="G4" s="10">
        <v>5928</v>
      </c>
      <c r="H4" s="11">
        <v>6919</v>
      </c>
      <c r="I4" s="10">
        <v>4998</v>
      </c>
      <c r="J4" s="10">
        <v>2671</v>
      </c>
      <c r="K4" s="10">
        <v>3060</v>
      </c>
      <c r="L4" s="10">
        <v>2677</v>
      </c>
      <c r="M4" s="10">
        <v>5250</v>
      </c>
      <c r="N4" s="14">
        <f t="shared" ref="N4:N9" si="0">SUM(B4:M4)</f>
        <v>76824</v>
      </c>
    </row>
    <row r="5" spans="1:14" s="3" customFormat="1">
      <c r="A5" s="8"/>
      <c r="B5" s="10">
        <v>9351</v>
      </c>
      <c r="C5" s="10">
        <v>10435</v>
      </c>
      <c r="D5" s="10">
        <v>4577</v>
      </c>
      <c r="E5" s="10">
        <v>4774</v>
      </c>
      <c r="F5" s="10">
        <v>7533</v>
      </c>
      <c r="G5" s="10">
        <v>5061</v>
      </c>
      <c r="H5" s="11">
        <v>5171</v>
      </c>
      <c r="I5" s="10">
        <v>4005</v>
      </c>
      <c r="J5" s="10">
        <v>2178</v>
      </c>
      <c r="K5" s="10">
        <v>2011</v>
      </c>
      <c r="L5" s="10">
        <v>2238</v>
      </c>
      <c r="M5" s="10">
        <v>4343</v>
      </c>
      <c r="N5" s="14">
        <f t="shared" si="0"/>
        <v>61677</v>
      </c>
    </row>
    <row r="6" spans="1:14" ht="13.5" customHeight="1">
      <c r="A6" s="7" t="s">
        <v>13</v>
      </c>
      <c r="B6" s="10">
        <v>9193</v>
      </c>
      <c r="C6" s="10">
        <v>10559</v>
      </c>
      <c r="D6" s="10">
        <v>3882</v>
      </c>
      <c r="E6" s="10">
        <v>6826</v>
      </c>
      <c r="F6" s="10">
        <v>11666</v>
      </c>
      <c r="G6" s="10">
        <v>5916</v>
      </c>
      <c r="H6" s="11">
        <v>5256</v>
      </c>
      <c r="I6" s="10">
        <v>5514</v>
      </c>
      <c r="J6" s="10">
        <v>2501</v>
      </c>
      <c r="K6" s="10">
        <v>2639</v>
      </c>
      <c r="L6" s="10">
        <v>2721</v>
      </c>
      <c r="M6" s="10">
        <v>6024</v>
      </c>
      <c r="N6" s="14">
        <f t="shared" si="0"/>
        <v>72697</v>
      </c>
    </row>
    <row r="7" spans="1:14" s="3" customFormat="1">
      <c r="A7" s="8"/>
      <c r="B7" s="10">
        <v>7623</v>
      </c>
      <c r="C7" s="10">
        <v>7603</v>
      </c>
      <c r="D7" s="10">
        <v>3072</v>
      </c>
      <c r="E7" s="10">
        <v>5625</v>
      </c>
      <c r="F7" s="10">
        <v>9421</v>
      </c>
      <c r="G7" s="10">
        <v>4722</v>
      </c>
      <c r="H7" s="11">
        <v>3435</v>
      </c>
      <c r="I7" s="10">
        <v>4518</v>
      </c>
      <c r="J7" s="10">
        <v>2078</v>
      </c>
      <c r="K7" s="10">
        <v>2018</v>
      </c>
      <c r="L7" s="10">
        <v>2101</v>
      </c>
      <c r="M7" s="10">
        <v>4795</v>
      </c>
      <c r="N7" s="14">
        <f t="shared" si="0"/>
        <v>57011</v>
      </c>
    </row>
    <row r="8" spans="1:14" ht="13.5" customHeight="1">
      <c r="A8" s="7" t="s">
        <v>18</v>
      </c>
      <c r="B8" s="10">
        <v>7394</v>
      </c>
      <c r="C8" s="10">
        <v>7607</v>
      </c>
      <c r="D8" s="10">
        <v>3576</v>
      </c>
      <c r="E8" s="10">
        <v>2285</v>
      </c>
      <c r="F8" s="10">
        <v>6906</v>
      </c>
      <c r="G8" s="10">
        <v>4175</v>
      </c>
      <c r="H8" s="11">
        <v>5828</v>
      </c>
      <c r="I8" s="10">
        <v>5288</v>
      </c>
      <c r="J8" s="10">
        <v>3073</v>
      </c>
      <c r="K8" s="10">
        <v>3201</v>
      </c>
      <c r="L8" s="10">
        <v>2070</v>
      </c>
      <c r="M8" s="10">
        <v>5287</v>
      </c>
      <c r="N8" s="14">
        <f t="shared" si="0"/>
        <v>56690</v>
      </c>
    </row>
    <row r="9" spans="1:14" s="3" customFormat="1">
      <c r="A9" s="8"/>
      <c r="B9" s="10">
        <v>5989</v>
      </c>
      <c r="C9" s="10">
        <v>5275</v>
      </c>
      <c r="D9" s="10">
        <v>2786</v>
      </c>
      <c r="E9" s="10">
        <v>1773</v>
      </c>
      <c r="F9" s="10">
        <v>5487</v>
      </c>
      <c r="G9" s="10">
        <v>3256</v>
      </c>
      <c r="H9" s="11">
        <v>4114</v>
      </c>
      <c r="I9" s="10">
        <v>4419</v>
      </c>
      <c r="J9" s="10">
        <v>2532</v>
      </c>
      <c r="K9" s="10">
        <v>2620</v>
      </c>
      <c r="L9" s="10">
        <v>1554</v>
      </c>
      <c r="M9" s="10">
        <v>4191</v>
      </c>
      <c r="N9" s="14">
        <f t="shared" si="0"/>
        <v>43996</v>
      </c>
    </row>
    <row r="10" spans="1:14" s="3" customFormat="1" ht="13.5" customHeight="1">
      <c r="A10" s="3" t="s">
        <v>19</v>
      </c>
      <c r="M10" s="3"/>
      <c r="N10" s="15" t="s">
        <v>20</v>
      </c>
    </row>
    <row r="11" spans="1:14">
      <c r="A11" s="5" t="s">
        <v>21</v>
      </c>
    </row>
  </sheetData>
  <mergeCells count="5">
    <mergeCell ref="A1:N1"/>
    <mergeCell ref="L2:N2"/>
    <mergeCell ref="A4:A5"/>
    <mergeCell ref="A6:A7"/>
    <mergeCell ref="A8:A9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128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2020-11-30T05:36:53Z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2020-11-30T05:36:53Z</vt:filetime>
  </property>
</Properties>
</file>