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29" sheetId="40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<sst xmlns="http://schemas.openxmlformats.org/spreadsheetml/2006/main" xmlns:r="http://schemas.openxmlformats.org/officeDocument/2006/relationships" count="22" uniqueCount="22">
  <si>
    <t>5月</t>
  </si>
  <si>
    <t>129　津山郷土博物館入館者数</t>
    <rPh sb="4" eb="6">
      <t>ツヤマ</t>
    </rPh>
    <rPh sb="6" eb="8">
      <t>キョウド</t>
    </rPh>
    <rPh sb="8" eb="11">
      <t>ハクブツカン</t>
    </rPh>
    <rPh sb="11" eb="14">
      <t>ニュウカンシャ</t>
    </rPh>
    <rPh sb="14" eb="15">
      <t>カズ</t>
    </rPh>
    <phoneticPr fontId="19"/>
  </si>
  <si>
    <t>6月</t>
  </si>
  <si>
    <t>（単位　人）</t>
    <rPh sb="1" eb="3">
      <t>タンイ</t>
    </rPh>
    <rPh sb="4" eb="5">
      <t>ニン</t>
    </rPh>
    <phoneticPr fontId="19"/>
  </si>
  <si>
    <t>1月</t>
    <rPh sb="1" eb="2">
      <t>ツキ</t>
    </rPh>
    <phoneticPr fontId="19"/>
  </si>
  <si>
    <t>4月</t>
  </si>
  <si>
    <t>年次</t>
    <rPh sb="0" eb="2">
      <t>ネンジ</t>
    </rPh>
    <phoneticPr fontId="19"/>
  </si>
  <si>
    <t>2月</t>
  </si>
  <si>
    <t>8月</t>
  </si>
  <si>
    <t>3月</t>
  </si>
  <si>
    <t>7月</t>
  </si>
  <si>
    <t>9月</t>
  </si>
  <si>
    <t>10月</t>
  </si>
  <si>
    <t>11月</t>
  </si>
  <si>
    <t>12月</t>
  </si>
  <si>
    <t>合計</t>
    <rPh sb="0" eb="2">
      <t>ゴウケイ</t>
    </rPh>
    <phoneticPr fontId="19"/>
  </si>
  <si>
    <t>平成27</t>
    <rPh sb="0" eb="2">
      <t>ヘイセイ</t>
    </rPh>
    <phoneticPr fontId="19"/>
  </si>
  <si>
    <t>令和元</t>
    <rPh sb="0" eb="2">
      <t>レイワ</t>
    </rPh>
    <rPh sb="2" eb="3">
      <t>モト</t>
    </rPh>
    <phoneticPr fontId="19"/>
  </si>
  <si>
    <t>※平成30年、令和元年については、耐震工事による休館中のため利用者のみ計上。</t>
    <rPh sb="1" eb="3">
      <t>ヘイセイ</t>
    </rPh>
    <rPh sb="5" eb="6">
      <t>ネン</t>
    </rPh>
    <rPh sb="7" eb="9">
      <t>レイワ</t>
    </rPh>
    <rPh sb="9" eb="10">
      <t>ガン</t>
    </rPh>
    <rPh sb="10" eb="11">
      <t>ネン</t>
    </rPh>
    <rPh sb="17" eb="19">
      <t>タイシン</t>
    </rPh>
    <rPh sb="19" eb="21">
      <t>コウジ</t>
    </rPh>
    <rPh sb="24" eb="26">
      <t>キュウカン</t>
    </rPh>
    <rPh sb="26" eb="27">
      <t>チュウ</t>
    </rPh>
    <rPh sb="30" eb="33">
      <t>リヨウシャ</t>
    </rPh>
    <rPh sb="35" eb="37">
      <t>ケイジョウ</t>
    </rPh>
    <phoneticPr fontId="19"/>
  </si>
  <si>
    <t>資料　市文化課</t>
    <rPh sb="0" eb="2">
      <t>シリョウ</t>
    </rPh>
    <rPh sb="3" eb="4">
      <t>シ</t>
    </rPh>
    <rPh sb="4" eb="6">
      <t>ブンカ</t>
    </rPh>
    <rPh sb="6" eb="7">
      <t>カ</t>
    </rPh>
    <phoneticPr fontId="19"/>
  </si>
  <si>
    <t>※新型コロナウイルス感染症感染拡大防止のため令和２年４月１８日～６月１日、</t>
    <rPh sb="1" eb="3">
      <t>シンガタ</t>
    </rPh>
    <rPh sb="10" eb="13">
      <t>カンセンショウ</t>
    </rPh>
    <rPh sb="13" eb="15">
      <t>カンセン</t>
    </rPh>
    <rPh sb="15" eb="17">
      <t>カクダイ</t>
    </rPh>
    <rPh sb="17" eb="19">
      <t>ボウシ</t>
    </rPh>
    <rPh sb="22" eb="24">
      <t>レイワ</t>
    </rPh>
    <rPh sb="25" eb="26">
      <t>ネン</t>
    </rPh>
    <rPh sb="27" eb="28">
      <t>ガツ</t>
    </rPh>
    <rPh sb="30" eb="31">
      <t>ニチ</t>
    </rPh>
    <rPh sb="33" eb="34">
      <t>ガツ</t>
    </rPh>
    <rPh sb="35" eb="36">
      <t>ニチ</t>
    </rPh>
    <phoneticPr fontId="19"/>
  </si>
  <si>
    <t>令和３年５月１６日～６月２０日、令和３年８月２０日～９月３０日の期間休館。</t>
    <rPh sb="11" eb="12">
      <t>ガツ</t>
    </rPh>
    <rPh sb="14" eb="15">
      <t>ニチ</t>
    </rPh>
    <rPh sb="16" eb="18">
      <t>レイワ</t>
    </rPh>
    <rPh sb="19" eb="20">
      <t>ネン</t>
    </rPh>
    <rPh sb="21" eb="22">
      <t>ガツ</t>
    </rPh>
    <rPh sb="24" eb="25">
      <t>ニチ</t>
    </rPh>
    <rPh sb="27" eb="28">
      <t>ガツ</t>
    </rPh>
    <rPh sb="30" eb="31">
      <t>ニチ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</si>
</sst>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Border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2" xfId="0" applyFont="1" applyFill="1" applyBorder="1" applyAlignment="1">
      <alignment horizontal="right" vertical="center"/>
    </xf>
    <xf numFmtId="0" fontId="22" fillId="0" borderId="13" xfId="0" applyFont="1" applyBorder="1" applyAlignment="1">
      <alignment horizontal="center" vertical="center"/>
    </xf>
    <xf numFmtId="3" fontId="22" fillId="0" borderId="0" xfId="0" applyNumberFormat="1" applyFont="1" applyAlignment="1">
      <alignment vertical="center"/>
    </xf>
    <xf numFmtId="38" fontId="22" fillId="0" borderId="0" xfId="45" applyFont="1" applyFill="1" applyBorder="1" applyAlignment="1">
      <alignment vertical="center"/>
    </xf>
    <xf numFmtId="38" fontId="22" fillId="0" borderId="14" xfId="45" applyFont="1" applyFill="1" applyBorder="1" applyAlignment="1">
      <alignment vertical="center"/>
    </xf>
    <xf numFmtId="0" fontId="22" fillId="0" borderId="14" xfId="0" applyFont="1" applyBorder="1" applyAlignment="1">
      <alignment horizontal="right" vertical="center"/>
    </xf>
    <xf numFmtId="0" fontId="22" fillId="0" borderId="15" xfId="0" applyFont="1" applyBorder="1" applyAlignment="1">
      <alignment vertical="center"/>
    </xf>
    <xf numFmtId="0" fontId="20" fillId="0" borderId="16" xfId="0" applyFont="1" applyBorder="1" applyAlignment="1">
      <alignment horizontal="center" vertical="center"/>
    </xf>
    <xf numFmtId="3" fontId="20" fillId="0" borderId="0" xfId="0" applyNumberFormat="1" applyFont="1" applyAlignment="1">
      <alignment vertical="center"/>
    </xf>
    <xf numFmtId="38" fontId="20" fillId="0" borderId="0" xfId="45" applyFont="1" applyFill="1" applyBorder="1" applyAlignment="1">
      <alignment vertical="center"/>
    </xf>
    <xf numFmtId="0" fontId="22" fillId="0" borderId="15" xfId="0" applyFont="1" applyBorder="1" applyAlignment="1">
      <alignment horizontal="right"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3"/>
  <sheetViews>
    <sheetView tabSelected="1" workbookViewId="0">
      <selection activeCell="I32" sqref="I32"/>
    </sheetView>
  </sheetViews>
  <sheetFormatPr defaultRowHeight="12"/>
  <cols>
    <col min="1" max="1" width="7.625" style="1" customWidth="1"/>
    <col min="2" max="13" width="5.75" style="1" customWidth="1"/>
    <col min="14" max="14" width="7.125" style="1" customWidth="1"/>
    <col min="15" max="16384" width="9" style="1" bestFit="1" customWidth="1"/>
  </cols>
  <sheetData>
    <row r="1" spans="1:14" s="2" customFormat="1" ht="14.25">
      <c r="A1" s="4" t="s">
        <v>1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2.7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13" t="s">
        <v>3</v>
      </c>
      <c r="M2" s="13"/>
      <c r="N2" s="13"/>
    </row>
    <row r="3" spans="1:14" ht="12.75" customHeight="1">
      <c r="A3" s="6" t="s">
        <v>6</v>
      </c>
      <c r="B3" s="9" t="s">
        <v>4</v>
      </c>
      <c r="C3" s="9" t="s">
        <v>7</v>
      </c>
      <c r="D3" s="9" t="s">
        <v>9</v>
      </c>
      <c r="E3" s="9" t="s">
        <v>5</v>
      </c>
      <c r="F3" s="9" t="s">
        <v>0</v>
      </c>
      <c r="G3" s="9" t="s">
        <v>2</v>
      </c>
      <c r="H3" s="9" t="s">
        <v>10</v>
      </c>
      <c r="I3" s="9" t="s">
        <v>8</v>
      </c>
      <c r="J3" s="9" t="s">
        <v>11</v>
      </c>
      <c r="K3" s="9" t="s">
        <v>12</v>
      </c>
      <c r="L3" s="9" t="s">
        <v>13</v>
      </c>
      <c r="M3" s="9" t="s">
        <v>14</v>
      </c>
      <c r="N3" s="15" t="s">
        <v>15</v>
      </c>
    </row>
    <row r="4" spans="1:14" ht="12.75" customHeight="1">
      <c r="A4" s="7" t="s">
        <v>16</v>
      </c>
      <c r="B4" s="10">
        <v>214</v>
      </c>
      <c r="C4" s="10">
        <v>304</v>
      </c>
      <c r="D4" s="10">
        <v>364</v>
      </c>
      <c r="E4" s="10">
        <v>713</v>
      </c>
      <c r="F4" s="10">
        <v>664</v>
      </c>
      <c r="G4" s="10">
        <v>581</v>
      </c>
      <c r="H4" s="10">
        <v>477</v>
      </c>
      <c r="I4" s="10">
        <v>661</v>
      </c>
      <c r="J4" s="10">
        <v>556</v>
      </c>
      <c r="K4" s="10">
        <v>1035</v>
      </c>
      <c r="L4" s="10">
        <v>1002</v>
      </c>
      <c r="M4" s="10">
        <v>470</v>
      </c>
      <c r="N4" s="16">
        <f t="shared" ref="N4:N10" si="0">SUM(B4:M4)</f>
        <v>7041</v>
      </c>
    </row>
    <row r="5" spans="1:14" ht="12.75" customHeight="1">
      <c r="A5" s="7">
        <v>28</v>
      </c>
      <c r="B5" s="11">
        <v>305</v>
      </c>
      <c r="C5" s="11">
        <v>349</v>
      </c>
      <c r="D5" s="11">
        <v>386</v>
      </c>
      <c r="E5" s="11">
        <v>637</v>
      </c>
      <c r="F5" s="11">
        <v>717</v>
      </c>
      <c r="G5" s="11">
        <v>619</v>
      </c>
      <c r="H5" s="11">
        <v>516</v>
      </c>
      <c r="I5" s="11">
        <v>528</v>
      </c>
      <c r="J5" s="11">
        <v>406</v>
      </c>
      <c r="K5" s="11">
        <v>807</v>
      </c>
      <c r="L5" s="11">
        <v>837</v>
      </c>
      <c r="M5" s="11">
        <v>553</v>
      </c>
      <c r="N5" s="17">
        <f t="shared" si="0"/>
        <v>6660</v>
      </c>
    </row>
    <row r="6" spans="1:14" ht="12.75" customHeight="1">
      <c r="A6" s="7">
        <v>29</v>
      </c>
      <c r="B6" s="11">
        <v>740</v>
      </c>
      <c r="C6" s="11">
        <v>329</v>
      </c>
      <c r="D6" s="11">
        <v>524</v>
      </c>
      <c r="E6" s="11">
        <v>789</v>
      </c>
      <c r="F6" s="11">
        <v>447</v>
      </c>
      <c r="G6" s="11">
        <v>835</v>
      </c>
      <c r="H6" s="11">
        <v>510</v>
      </c>
      <c r="I6" s="11">
        <v>503</v>
      </c>
      <c r="J6" s="11">
        <v>550</v>
      </c>
      <c r="K6" s="11">
        <v>839</v>
      </c>
      <c r="L6" s="11">
        <v>877</v>
      </c>
      <c r="M6" s="11">
        <v>592</v>
      </c>
      <c r="N6" s="17">
        <f t="shared" si="0"/>
        <v>7535</v>
      </c>
    </row>
    <row r="7" spans="1:14" s="3" customFormat="1" ht="12.75" customHeight="1">
      <c r="A7" s="7">
        <v>30</v>
      </c>
      <c r="B7" s="11">
        <v>126</v>
      </c>
      <c r="C7" s="11">
        <v>162</v>
      </c>
      <c r="D7" s="11">
        <v>133</v>
      </c>
      <c r="E7" s="11">
        <v>12</v>
      </c>
      <c r="F7" s="11">
        <v>131</v>
      </c>
      <c r="G7" s="11">
        <v>122</v>
      </c>
      <c r="H7" s="11">
        <v>90</v>
      </c>
      <c r="I7" s="11">
        <v>208</v>
      </c>
      <c r="J7" s="11">
        <v>43</v>
      </c>
      <c r="K7" s="11">
        <v>115</v>
      </c>
      <c r="L7" s="11">
        <v>81</v>
      </c>
      <c r="M7" s="11">
        <v>181</v>
      </c>
      <c r="N7" s="17">
        <f t="shared" si="0"/>
        <v>1404</v>
      </c>
    </row>
    <row r="8" spans="1:14" s="3" customFormat="1" ht="12.75" customHeight="1">
      <c r="A8" s="7" t="s">
        <v>17</v>
      </c>
      <c r="B8" s="11">
        <v>116</v>
      </c>
      <c r="C8" s="11">
        <v>41</v>
      </c>
      <c r="D8" s="11">
        <v>92</v>
      </c>
      <c r="E8" s="11">
        <v>25</v>
      </c>
      <c r="F8" s="11">
        <v>47</v>
      </c>
      <c r="G8" s="11">
        <v>85</v>
      </c>
      <c r="H8" s="11">
        <v>180</v>
      </c>
      <c r="I8" s="11">
        <v>13</v>
      </c>
      <c r="J8" s="11">
        <v>35</v>
      </c>
      <c r="K8" s="11">
        <v>0</v>
      </c>
      <c r="L8" s="11">
        <v>6</v>
      </c>
      <c r="M8" s="11">
        <v>7</v>
      </c>
      <c r="N8" s="17">
        <f t="shared" si="0"/>
        <v>647</v>
      </c>
    </row>
    <row r="9" spans="1:14" s="3" customFormat="1" ht="12.75" customHeight="1">
      <c r="A9" s="7">
        <v>2</v>
      </c>
      <c r="B9" s="11">
        <v>105</v>
      </c>
      <c r="C9" s="11">
        <v>60</v>
      </c>
      <c r="D9" s="11">
        <v>22</v>
      </c>
      <c r="E9" s="11">
        <v>574</v>
      </c>
      <c r="F9" s="11">
        <v>2</v>
      </c>
      <c r="G9" s="11">
        <v>363</v>
      </c>
      <c r="H9" s="11">
        <v>593</v>
      </c>
      <c r="I9" s="11">
        <v>711</v>
      </c>
      <c r="J9" s="11">
        <v>395</v>
      </c>
      <c r="K9" s="11">
        <v>938</v>
      </c>
      <c r="L9" s="11">
        <v>874</v>
      </c>
      <c r="M9" s="11">
        <v>327</v>
      </c>
      <c r="N9" s="17">
        <f t="shared" si="0"/>
        <v>4964</v>
      </c>
    </row>
    <row r="10" spans="1:14" s="3" customFormat="1" ht="12.75" customHeight="1">
      <c r="A10" s="8">
        <v>3</v>
      </c>
      <c r="B10" s="12">
        <v>152</v>
      </c>
      <c r="C10" s="12">
        <v>215</v>
      </c>
      <c r="D10" s="12">
        <v>533</v>
      </c>
      <c r="E10" s="12">
        <v>435</v>
      </c>
      <c r="F10" s="12">
        <v>247</v>
      </c>
      <c r="G10" s="12">
        <v>69</v>
      </c>
      <c r="H10" s="12">
        <v>352</v>
      </c>
      <c r="I10" s="12">
        <v>222</v>
      </c>
      <c r="J10" s="12">
        <v>34</v>
      </c>
      <c r="K10" s="12">
        <v>687</v>
      </c>
      <c r="L10" s="12">
        <v>745</v>
      </c>
      <c r="M10" s="12">
        <v>394</v>
      </c>
      <c r="N10" s="17">
        <f t="shared" si="0"/>
        <v>4085</v>
      </c>
    </row>
    <row r="11" spans="1:14" ht="12.75" customHeight="1">
      <c r="A11" s="5" t="s">
        <v>18</v>
      </c>
      <c r="B11" s="5"/>
      <c r="C11" s="5"/>
      <c r="D11" s="5"/>
      <c r="E11" s="5"/>
      <c r="F11" s="5"/>
      <c r="G11" s="5"/>
      <c r="H11" s="5"/>
      <c r="I11" s="5"/>
      <c r="J11" s="5"/>
      <c r="K11" s="5"/>
      <c r="M11" s="14"/>
      <c r="N11" s="18" t="s">
        <v>19</v>
      </c>
    </row>
    <row r="12" spans="1:14">
      <c r="A12" s="5" t="s">
        <v>20</v>
      </c>
    </row>
    <row r="13" spans="1:14">
      <c r="A13" s="5" t="s">
        <v>21</v>
      </c>
    </row>
  </sheetData>
  <mergeCells count="2">
    <mergeCell ref="A1:N1"/>
    <mergeCell ref="L2:N2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129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2022-04-02T09:21:06Z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2022-04-02T09:21:06Z</vt:filetime>
  </property>
</Properties>
</file>