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5" sheetId="4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<sst xmlns="http://schemas.openxmlformats.org/spreadsheetml/2006/main" xmlns:r="http://schemas.openxmlformats.org/officeDocument/2006/relationships" count="19" uniqueCount="19">
  <si>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</si>
  <si>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3月</t>
  </si>
  <si>
    <t>（単位　人）</t>
    <rPh sb="1" eb="3">
      <t>タンイ</t>
    </rPh>
    <rPh sb="4" eb="5">
      <t>ニン</t>
    </rPh>
    <phoneticPr fontId="23"/>
  </si>
  <si>
    <t>6月</t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</si>
  <si>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</si>
  <si>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</si>
  <si>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</si>
  <si>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</si>
  <si>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</si>
  <si>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</si>
  <si>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</si>
  <si>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</si>
  <si>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</si>
  <si>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</si>
  <si>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</si>
  <si>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</si>
  <si>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</si>
  <si>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23"/>
  </si>
  <si>
    <t>135　作州城東屋敷入館者数</t>
    <rPh sb="4" eb="5">
      <t>ツク</t>
    </rPh>
    <rPh sb="5" eb="6">
      <t>シュウ</t>
    </rPh>
    <rPh sb="6" eb="8">
      <t>ジョウトウ</t>
    </rPh>
    <rPh sb="8" eb="10">
      <t>ヤシキ</t>
    </rPh>
    <rPh sb="10" eb="12">
      <t>ニュウカン</t>
    </rPh>
    <rPh sb="12" eb="13">
      <t>シャ</t>
    </rPh>
    <rPh sb="13" eb="14">
      <t>カズ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</si>
</sst>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>
      <alignment vertical="center"/>
    </xf>
    <xf numFmtId="0" fontId="22" fillId="0" borderId="15" xfId="0" applyFont="1" applyBorder="1">
      <alignment vertical="center"/>
    </xf>
    <xf numFmtId="3" fontId="22" fillId="0" borderId="0" xfId="0" applyNumberFormat="1" applyFont="1" applyBorder="1">
      <alignment vertical="center"/>
    </xf>
    <xf numFmtId="3" fontId="22" fillId="0" borderId="16" xfId="0" applyNumberFormat="1" applyFont="1" applyBorder="1">
      <alignment vertical="center"/>
    </xf>
    <xf numFmtId="0" fontId="22" fillId="0" borderId="16" xfId="0" applyFont="1" applyBorder="1">
      <alignment vertical="center"/>
    </xf>
    <xf numFmtId="0" fontId="22" fillId="0" borderId="17" xfId="0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" fontId="20" fillId="0" borderId="0" xfId="0" applyNumberFormat="1" applyFont="1" applyBorder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31" sqref="D3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" customHeight="1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7" t="s">
        <v>2</v>
      </c>
      <c r="N2" s="17"/>
    </row>
    <row r="3" spans="1:14">
      <c r="A3" s="7" t="s">
        <v>4</v>
      </c>
      <c r="B3" s="10" t="s">
        <v>5</v>
      </c>
      <c r="C3" s="10" t="s">
        <v>7</v>
      </c>
      <c r="D3" s="10" t="s">
        <v>1</v>
      </c>
      <c r="E3" s="10" t="s">
        <v>6</v>
      </c>
      <c r="F3" s="10" t="s">
        <v>8</v>
      </c>
      <c r="G3" s="10" t="s">
        <v>3</v>
      </c>
      <c r="H3" s="10" t="s">
        <v>9</v>
      </c>
      <c r="I3" s="10" t="s">
        <v>0</v>
      </c>
      <c r="J3" s="10" t="s">
        <v>10</v>
      </c>
      <c r="K3" s="10" t="s">
        <v>11</v>
      </c>
      <c r="L3" s="10" t="s">
        <v>12</v>
      </c>
      <c r="M3" s="10" t="s">
        <v>13</v>
      </c>
      <c r="N3" s="18" t="s">
        <v>14</v>
      </c>
    </row>
    <row r="4" spans="1:14" s="3" customFormat="1">
      <c r="A4" s="8" t="s">
        <v>15</v>
      </c>
      <c r="B4" s="3">
        <v>110</v>
      </c>
      <c r="C4" s="13">
        <v>179</v>
      </c>
      <c r="D4" s="13">
        <v>586</v>
      </c>
      <c r="E4" s="13">
        <v>916</v>
      </c>
      <c r="F4" s="13">
        <v>726</v>
      </c>
      <c r="G4" s="13">
        <v>318</v>
      </c>
      <c r="H4" s="3">
        <v>376</v>
      </c>
      <c r="I4" s="13">
        <v>365</v>
      </c>
      <c r="J4" s="13">
        <v>890</v>
      </c>
      <c r="K4" s="13">
        <v>2069</v>
      </c>
      <c r="L4" s="13">
        <v>2627</v>
      </c>
      <c r="M4" s="3">
        <v>144</v>
      </c>
      <c r="N4" s="19">
        <f t="shared" ref="N4:N10" si="0">SUM(B4:M4)</f>
        <v>9306</v>
      </c>
    </row>
    <row r="5" spans="1:14" s="3" customFormat="1">
      <c r="A5" s="8">
        <v>29</v>
      </c>
      <c r="B5" s="11">
        <v>138</v>
      </c>
      <c r="C5" s="13">
        <v>149</v>
      </c>
      <c r="D5" s="13">
        <v>855</v>
      </c>
      <c r="E5" s="13">
        <v>891</v>
      </c>
      <c r="F5" s="13">
        <v>712</v>
      </c>
      <c r="G5" s="13">
        <v>222</v>
      </c>
      <c r="H5" s="3">
        <v>338</v>
      </c>
      <c r="I5" s="13">
        <v>339</v>
      </c>
      <c r="J5" s="13">
        <v>469</v>
      </c>
      <c r="K5" s="13">
        <v>372</v>
      </c>
      <c r="L5" s="13">
        <v>2402</v>
      </c>
      <c r="M5" s="3">
        <v>184</v>
      </c>
      <c r="N5" s="19">
        <f t="shared" si="0"/>
        <v>7071</v>
      </c>
    </row>
    <row r="6" spans="1:14" s="3" customFormat="1">
      <c r="A6" s="8">
        <v>30</v>
      </c>
      <c r="B6" s="11">
        <v>110</v>
      </c>
      <c r="C6" s="13">
        <v>124</v>
      </c>
      <c r="D6" s="13">
        <v>589</v>
      </c>
      <c r="E6" s="13">
        <v>665</v>
      </c>
      <c r="F6" s="13">
        <v>369</v>
      </c>
      <c r="G6" s="13">
        <v>388</v>
      </c>
      <c r="H6" s="3">
        <v>107</v>
      </c>
      <c r="I6" s="13">
        <v>239</v>
      </c>
      <c r="J6" s="13">
        <v>213</v>
      </c>
      <c r="K6" s="13">
        <v>330</v>
      </c>
      <c r="L6" s="13">
        <v>2318</v>
      </c>
      <c r="M6" s="3">
        <v>164</v>
      </c>
      <c r="N6" s="19">
        <f t="shared" si="0"/>
        <v>5616</v>
      </c>
    </row>
    <row r="7" spans="1:14" s="4" customFormat="1">
      <c r="A7" s="8" t="s">
        <v>16</v>
      </c>
      <c r="B7" s="3">
        <v>141</v>
      </c>
      <c r="C7" s="13">
        <v>168</v>
      </c>
      <c r="D7" s="13">
        <v>353</v>
      </c>
      <c r="E7" s="13">
        <v>688</v>
      </c>
      <c r="F7" s="13">
        <v>358</v>
      </c>
      <c r="G7" s="13">
        <v>207</v>
      </c>
      <c r="H7" s="3">
        <v>145</v>
      </c>
      <c r="I7" s="13">
        <v>278</v>
      </c>
      <c r="J7" s="13">
        <v>647</v>
      </c>
      <c r="K7" s="13">
        <v>404</v>
      </c>
      <c r="L7" s="13">
        <v>2366</v>
      </c>
      <c r="M7" s="3">
        <v>225</v>
      </c>
      <c r="N7" s="19">
        <f t="shared" si="0"/>
        <v>5980</v>
      </c>
    </row>
    <row r="8" spans="1:14" s="4" customFormat="1">
      <c r="A8" s="8">
        <v>2</v>
      </c>
      <c r="B8" s="3">
        <v>257</v>
      </c>
      <c r="C8" s="13">
        <v>242</v>
      </c>
      <c r="D8" s="13">
        <v>389</v>
      </c>
      <c r="E8" s="13">
        <v>155</v>
      </c>
      <c r="F8" s="13">
        <v>0</v>
      </c>
      <c r="G8" s="13">
        <v>83</v>
      </c>
      <c r="H8" s="3">
        <v>195</v>
      </c>
      <c r="I8" s="13">
        <v>134</v>
      </c>
      <c r="J8" s="13">
        <v>330</v>
      </c>
      <c r="K8" s="13">
        <v>247</v>
      </c>
      <c r="L8" s="13">
        <v>377</v>
      </c>
      <c r="M8" s="3">
        <v>180</v>
      </c>
      <c r="N8" s="19">
        <f t="shared" si="0"/>
        <v>2589</v>
      </c>
    </row>
    <row r="9" spans="1:14" s="4" customFormat="1">
      <c r="A9" s="8">
        <v>3</v>
      </c>
      <c r="B9" s="11">
        <v>69</v>
      </c>
      <c r="C9" s="13">
        <v>142</v>
      </c>
      <c r="D9" s="13">
        <v>338</v>
      </c>
      <c r="E9" s="13">
        <v>227</v>
      </c>
      <c r="F9" s="13">
        <v>125</v>
      </c>
      <c r="G9" s="13">
        <v>75</v>
      </c>
      <c r="H9" s="3">
        <v>94</v>
      </c>
      <c r="I9" s="13">
        <v>80</v>
      </c>
      <c r="J9" s="13">
        <v>0</v>
      </c>
      <c r="K9" s="13">
        <v>211</v>
      </c>
      <c r="L9" s="13">
        <v>536</v>
      </c>
      <c r="M9" s="3">
        <v>193</v>
      </c>
      <c r="N9" s="19">
        <f t="shared" si="0"/>
        <v>2090</v>
      </c>
    </row>
    <row r="10" spans="1:14" s="4" customFormat="1">
      <c r="A10" s="9">
        <v>4</v>
      </c>
      <c r="B10" s="12">
        <v>166</v>
      </c>
      <c r="C10" s="14">
        <v>125</v>
      </c>
      <c r="D10" s="14">
        <v>463</v>
      </c>
      <c r="E10" s="14">
        <v>619</v>
      </c>
      <c r="F10" s="14">
        <v>500</v>
      </c>
      <c r="G10" s="14">
        <v>296</v>
      </c>
      <c r="H10" s="15">
        <v>215</v>
      </c>
      <c r="I10" s="14">
        <v>332</v>
      </c>
      <c r="J10" s="14">
        <v>291</v>
      </c>
      <c r="K10" s="14">
        <v>348</v>
      </c>
      <c r="L10" s="14">
        <v>435</v>
      </c>
      <c r="M10" s="15">
        <v>249</v>
      </c>
      <c r="N10" s="19">
        <f t="shared" si="0"/>
        <v>4039</v>
      </c>
    </row>
    <row r="11" spans="1:14" s="3" customFormat="1" ht="13.5" customHeight="1">
      <c r="K11" s="16" t="s">
        <v>17</v>
      </c>
      <c r="L11" s="16"/>
      <c r="M11" s="16"/>
      <c r="N11" s="16"/>
    </row>
  </sheetData>
  <mergeCells count="3">
    <mergeCell ref="A1:N1"/>
    <mergeCell ref="M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135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2023-04-17T03:01:11Z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2023-04-17T03:01:11Z</vt:filetime>
  </property>
</Properties>
</file>