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4" sheetId="34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<sst xmlns="http://schemas.openxmlformats.org/spreadsheetml/2006/main" xmlns:r="http://schemas.openxmlformats.org/officeDocument/2006/relationships" count="24" uniqueCount="24">
  <si>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94　岡山県立北部高等技術専門校訓練生数及び修了・就職状況等</t>
    <rPh sb="16" eb="19">
      <t>クンレンセイ</t>
    </rPh>
    <rPh sb="19" eb="20">
      <t>スウ</t>
    </rPh>
    <rPh sb="20" eb="21">
      <t>オヨ</t>
    </rPh>
    <phoneticPr fontId="25"/>
  </si>
  <si>
    <t>合計</t>
    <rPh sb="0" eb="2">
      <t>ゴウケイ</t>
    </rPh>
    <phoneticPr fontId="25"/>
  </si>
  <si>
    <t>(単位　人 、％)</t>
    <rPh sb="1" eb="3">
      <t>タンイ</t>
    </rPh>
    <rPh sb="4" eb="5">
      <t>ニン</t>
    </rPh>
    <phoneticPr fontId="25"/>
  </si>
  <si>
    <t>訓練科目</t>
    <rPh sb="0" eb="2">
      <t>クンレン</t>
    </rPh>
    <rPh sb="2" eb="4">
      <t>カモク</t>
    </rPh>
    <phoneticPr fontId="25"/>
  </si>
  <si>
    <t>資料　岡山県立北部高等技術専門校</t>
    <rPh sb="0" eb="2">
      <t>シリョウ</t>
    </rPh>
    <rPh sb="3" eb="7">
      <t>オカヤマケンリツ</t>
    </rPh>
    <rPh sb="7" eb="9">
      <t>ホクブ</t>
    </rPh>
    <rPh sb="9" eb="11">
      <t>コウトウ</t>
    </rPh>
    <rPh sb="11" eb="13">
      <t>ギジュツ</t>
    </rPh>
    <rPh sb="13" eb="15">
      <t>センモン</t>
    </rPh>
    <rPh sb="15" eb="16">
      <t>コウ</t>
    </rPh>
    <phoneticPr fontId="25"/>
  </si>
  <si>
    <t>定員</t>
    <rPh sb="0" eb="2">
      <t>テイイン</t>
    </rPh>
    <phoneticPr fontId="25"/>
  </si>
  <si>
    <t xml:space="preserve"> (注)木工・デザイン科は令和３年から定員１０名</t>
    <rPh sb="2" eb="3">
      <t>チュウ</t>
    </rPh>
    <rPh sb="4" eb="6">
      <t>モッコウ</t>
    </rPh>
    <rPh sb="11" eb="12">
      <t>カ</t>
    </rPh>
    <rPh sb="13" eb="15">
      <t>レイワ</t>
    </rPh>
    <rPh sb="16" eb="17">
      <t>ネン</t>
    </rPh>
    <rPh sb="19" eb="21">
      <t>テイイン</t>
    </rPh>
    <rPh sb="23" eb="24">
      <t>メイ</t>
    </rPh>
    <phoneticPr fontId="25"/>
  </si>
  <si>
    <t>県外</t>
    <rPh sb="0" eb="2">
      <t>ケンガイ</t>
    </rPh>
    <phoneticPr fontId="25"/>
  </si>
  <si>
    <t>入校
者数</t>
    <rPh sb="0" eb="2">
      <t>ニュウコウ</t>
    </rPh>
    <rPh sb="3" eb="4">
      <t>シャ</t>
    </rPh>
    <rPh sb="4" eb="5">
      <t>スウ</t>
    </rPh>
    <phoneticPr fontId="25"/>
  </si>
  <si>
    <t>令和3年度</t>
    <rPh sb="0" eb="2">
      <t>レイワ</t>
    </rPh>
    <rPh sb="3" eb="5">
      <t>ネンド</t>
    </rPh>
    <phoneticPr fontId="25"/>
  </si>
  <si>
    <t>令和元</t>
    <rPh sb="0" eb="2">
      <t>レイワ</t>
    </rPh>
    <rPh sb="2" eb="3">
      <t>ガン</t>
    </rPh>
    <phoneticPr fontId="25"/>
  </si>
  <si>
    <t>令和2</t>
    <rPh sb="0" eb="2">
      <t>レイワ</t>
    </rPh>
    <phoneticPr fontId="25"/>
  </si>
  <si>
    <t>入 校 者 数</t>
    <rPh sb="0" eb="1">
      <t>イリ</t>
    </rPh>
    <rPh sb="2" eb="3">
      <t>コウ</t>
    </rPh>
    <rPh sb="4" eb="5">
      <t>モノ</t>
    </rPh>
    <rPh sb="6" eb="7">
      <t>スウ</t>
    </rPh>
    <phoneticPr fontId="25"/>
  </si>
  <si>
    <t>修了
者数</t>
    <rPh sb="0" eb="2">
      <t>シュウリョウ</t>
    </rPh>
    <rPh sb="3" eb="4">
      <t>シャ</t>
    </rPh>
    <rPh sb="4" eb="5">
      <t>スウ</t>
    </rPh>
    <phoneticPr fontId="25"/>
  </si>
  <si>
    <t>電気設備</t>
    <rPh sb="0" eb="2">
      <t>デンキ</t>
    </rPh>
    <rPh sb="2" eb="4">
      <t>セツビ</t>
    </rPh>
    <phoneticPr fontId="25"/>
  </si>
  <si>
    <t>県　　内</t>
    <rPh sb="0" eb="1">
      <t>ケン</t>
    </rPh>
    <rPh sb="3" eb="4">
      <t>ウチ</t>
    </rPh>
    <phoneticPr fontId="25"/>
  </si>
  <si>
    <t>就職率
（％）</t>
    <rPh sb="0" eb="3">
      <t>シュウショクリツ</t>
    </rPh>
    <phoneticPr fontId="25"/>
  </si>
  <si>
    <t>津山市</t>
    <rPh sb="0" eb="2">
      <t>ツヤマ</t>
    </rPh>
    <rPh sb="2" eb="3">
      <t>シ</t>
    </rPh>
    <phoneticPr fontId="25"/>
  </si>
  <si>
    <t>ケアサービス</t>
  </si>
  <si>
    <t>20×2</t>
  </si>
  <si>
    <t>木造建築・再生</t>
    <rPh sb="0" eb="2">
      <t>モクゾウ</t>
    </rPh>
    <rPh sb="2" eb="4">
      <t>ケンチク</t>
    </rPh>
    <rPh sb="5" eb="7">
      <t>サイセイ</t>
    </rPh>
    <phoneticPr fontId="25"/>
  </si>
  <si>
    <t>木工・デザイン</t>
    <rPh sb="0" eb="2">
      <t>モッコウ</t>
    </rPh>
    <phoneticPr fontId="25"/>
  </si>
  <si>
    <t xml:space="preserve"> (注)ケアサービスは年２回実施</t>
    <rPh sb="2" eb="3">
      <t>チュウ</t>
    </rPh>
    <rPh sb="11" eb="12">
      <t>ネン</t>
    </rPh>
    <rPh sb="13" eb="14">
      <t>カイ</t>
    </rPh>
    <rPh sb="14" eb="16">
      <t>ジッシ</t>
    </rPh>
    <phoneticPr fontId="25"/>
  </si>
  <si>
    <t>就職状況（R4.12現在）</t>
    <rPh sb="0" eb="2">
      <t>シュウショク</t>
    </rPh>
    <rPh sb="2" eb="4">
      <t>ジョウキョウ</t>
    </rPh>
    <rPh sb="10" eb="12">
      <t>ゲンザイ</t>
    </rPh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</si>
</sst>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);[Red]\(0.0\)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indexed="8"/>
      <name val="ＭＳ Ｐ明朝"/>
      <family val="1"/>
    </font>
    <font>
      <sz val="10"/>
      <color indexed="8"/>
      <name val="ＭＳ Ｐ明朝"/>
      <family val="1"/>
    </font>
    <font>
      <sz val="9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4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59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11" xfId="0" applyFont="1" applyBorder="1">
      <alignment vertical="center"/>
    </xf>
    <xf numFmtId="0" fontId="22" fillId="0" borderId="13" xfId="0" applyFont="1" applyBorder="1">
      <alignment vertical="center"/>
    </xf>
    <xf numFmtId="0" fontId="0" fillId="0" borderId="14" xfId="0" applyBorder="1" applyAlignment="1">
      <alignment horizontal="center" vertical="center"/>
    </xf>
    <xf numFmtId="0" fontId="23" fillId="0" borderId="15" xfId="0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6" xfId="0" quotePrefix="1" applyFont="1" applyBorder="1" applyAlignment="1">
      <alignment horizontal="center" vertical="center"/>
    </xf>
    <xf numFmtId="0" fontId="22" fillId="0" borderId="17" xfId="0" quotePrefix="1" applyFont="1" applyBorder="1" applyAlignment="1">
      <alignment horizontal="center" vertical="center"/>
    </xf>
    <xf numFmtId="0" fontId="0" fillId="0" borderId="19" xfId="0" applyBorder="1" applyAlignment="1">
      <alignment horizontal="right" vertical="center" indent="1"/>
    </xf>
    <xf numFmtId="0" fontId="22" fillId="0" borderId="20" xfId="0" applyFont="1" applyBorder="1" applyAlignment="1">
      <alignment horizontal="center" vertical="center" shrinkToFit="1"/>
    </xf>
    <xf numFmtId="0" fontId="22" fillId="0" borderId="2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shrinkToFit="1"/>
    </xf>
    <xf numFmtId="0" fontId="22" fillId="0" borderId="27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right" vertical="center"/>
    </xf>
    <xf numFmtId="0" fontId="22" fillId="0" borderId="30" xfId="0" applyFont="1" applyBorder="1" applyAlignment="1">
      <alignment horizontal="center" vertical="center" shrinkToFi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0" fontId="23" fillId="0" borderId="15" xfId="0" applyFont="1" applyBorder="1" applyAlignment="1"/>
    <xf numFmtId="0" fontId="23" fillId="0" borderId="35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 shrinkToFit="1"/>
    </xf>
    <xf numFmtId="0" fontId="23" fillId="0" borderId="36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 shrinkToFit="1"/>
    </xf>
    <xf numFmtId="0" fontId="22" fillId="0" borderId="38" xfId="0" applyFont="1" applyBorder="1" applyAlignment="1">
      <alignment horizontal="right" vertical="center"/>
    </xf>
    <xf numFmtId="0" fontId="0" fillId="0" borderId="39" xfId="0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2" fillId="0" borderId="40" xfId="0" applyFont="1" applyBorder="1" applyAlignment="1">
      <alignment horizontal="right" vertical="center"/>
    </xf>
    <xf numFmtId="0" fontId="0" fillId="0" borderId="42" xfId="0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3" fillId="0" borderId="40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176" fontId="22" fillId="0" borderId="40" xfId="0" applyNumberFormat="1" applyFont="1" applyBorder="1">
      <alignment vertical="center"/>
    </xf>
    <xf numFmtId="176" fontId="0" fillId="0" borderId="42" xfId="0" applyNumberFormat="1" applyBorder="1">
      <alignment vertical="center"/>
    </xf>
    <xf numFmtId="0" fontId="0" fillId="0" borderId="0" xfId="0" applyAlignment="1"/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3"/>
  <sheetViews>
    <sheetView tabSelected="1" workbookViewId="0">
      <selection activeCell="G27" sqref="G27"/>
    </sheetView>
  </sheetViews>
  <sheetFormatPr defaultRowHeight="12"/>
  <cols>
    <col min="1" max="1" width="13.375" style="1" customWidth="1"/>
    <col min="2" max="2" width="8.125" style="1" customWidth="1"/>
    <col min="3" max="10" width="6.75" style="1" customWidth="1"/>
    <col min="11" max="16384" width="9" style="1" bestFit="1" customWidth="1"/>
  </cols>
  <sheetData>
    <row r="1" spans="1:10" s="2" customFormat="1" ht="15.75" customHeight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 ht="13.5" customHeight="1">
      <c r="A2" s="4"/>
      <c r="B2" s="4"/>
      <c r="C2" s="4"/>
      <c r="D2" s="4"/>
      <c r="E2" s="4"/>
      <c r="F2" s="4"/>
      <c r="G2" s="4"/>
      <c r="H2" s="4"/>
      <c r="I2" s="48"/>
      <c r="J2" s="53" t="s">
        <v>2</v>
      </c>
    </row>
    <row r="3" spans="1:10" ht="13.5" customHeight="1">
      <c r="A3" s="5" t="s">
        <v>3</v>
      </c>
      <c r="B3" s="14" t="s">
        <v>5</v>
      </c>
      <c r="C3" s="20" t="s">
        <v>10</v>
      </c>
      <c r="D3" s="20" t="s">
        <v>11</v>
      </c>
      <c r="E3" s="29" t="s">
        <v>9</v>
      </c>
      <c r="F3" s="34"/>
      <c r="G3" s="34"/>
      <c r="H3" s="34"/>
      <c r="I3" s="34"/>
      <c r="J3" s="34"/>
    </row>
    <row r="4" spans="1:10" ht="13.5" customHeight="1">
      <c r="A4" s="6"/>
      <c r="B4" s="15"/>
      <c r="C4" s="21" t="s">
        <v>12</v>
      </c>
      <c r="D4" s="26"/>
      <c r="E4" s="30" t="s">
        <v>8</v>
      </c>
      <c r="F4" s="35" t="s">
        <v>13</v>
      </c>
      <c r="G4" s="41" t="s">
        <v>23</v>
      </c>
      <c r="H4" s="41"/>
      <c r="I4" s="41"/>
      <c r="J4" s="41"/>
    </row>
    <row r="5" spans="1:10" ht="13.5" customHeight="1">
      <c r="A5" s="6"/>
      <c r="B5" s="15"/>
      <c r="C5" s="22"/>
      <c r="D5" s="27"/>
      <c r="E5" s="31"/>
      <c r="F5" s="36"/>
      <c r="G5" s="42" t="s">
        <v>15</v>
      </c>
      <c r="H5" s="44"/>
      <c r="I5" s="49" t="s">
        <v>7</v>
      </c>
      <c r="J5" s="54" t="s">
        <v>16</v>
      </c>
    </row>
    <row r="6" spans="1:10" ht="13.5" customHeight="1">
      <c r="A6" s="7"/>
      <c r="B6" s="16"/>
      <c r="C6" s="23"/>
      <c r="D6" s="28"/>
      <c r="E6" s="32"/>
      <c r="F6" s="37"/>
      <c r="G6" s="43"/>
      <c r="H6" s="45" t="s">
        <v>17</v>
      </c>
      <c r="I6" s="50"/>
      <c r="J6" s="55"/>
    </row>
    <row r="7" spans="1:10" ht="13.5" customHeight="1">
      <c r="A7" s="8" t="s">
        <v>14</v>
      </c>
      <c r="B7" s="17">
        <v>20</v>
      </c>
      <c r="C7" s="24">
        <v>6</v>
      </c>
      <c r="D7" s="24">
        <v>9</v>
      </c>
      <c r="E7" s="24">
        <v>7</v>
      </c>
      <c r="F7" s="38">
        <v>4</v>
      </c>
      <c r="G7" s="38">
        <v>3</v>
      </c>
      <c r="H7" s="46">
        <v>3</v>
      </c>
      <c r="I7" s="51">
        <v>0</v>
      </c>
      <c r="J7" s="56">
        <f>(G7+I7)/F7*100</f>
        <v>75</v>
      </c>
    </row>
    <row r="8" spans="1:10" ht="13.5" customHeight="1">
      <c r="A8" s="9" t="s">
        <v>20</v>
      </c>
      <c r="B8" s="18">
        <v>10</v>
      </c>
      <c r="C8" s="24">
        <v>6</v>
      </c>
      <c r="D8" s="24">
        <v>3</v>
      </c>
      <c r="E8" s="24">
        <v>10</v>
      </c>
      <c r="F8" s="38">
        <v>9</v>
      </c>
      <c r="G8" s="38">
        <v>8</v>
      </c>
      <c r="H8" s="46">
        <v>1</v>
      </c>
      <c r="I8" s="51">
        <v>0</v>
      </c>
      <c r="J8" s="56">
        <f>(G8+I8)/F8*100</f>
        <v>88.888888888888886</v>
      </c>
    </row>
    <row r="9" spans="1:10" ht="13.5" customHeight="1">
      <c r="A9" s="9" t="s">
        <v>21</v>
      </c>
      <c r="B9" s="18">
        <v>10</v>
      </c>
      <c r="C9" s="24">
        <v>20</v>
      </c>
      <c r="D9" s="24">
        <v>17</v>
      </c>
      <c r="E9" s="24">
        <v>10</v>
      </c>
      <c r="F9" s="38">
        <v>10</v>
      </c>
      <c r="G9" s="38">
        <v>7</v>
      </c>
      <c r="H9" s="46">
        <v>1</v>
      </c>
      <c r="I9" s="51">
        <v>1</v>
      </c>
      <c r="J9" s="56">
        <f>(G9+I9)/F9*100</f>
        <v>80</v>
      </c>
    </row>
    <row r="10" spans="1:10" ht="13.5" customHeight="1">
      <c r="A10" s="10" t="s">
        <v>18</v>
      </c>
      <c r="B10" s="15" t="s">
        <v>19</v>
      </c>
      <c r="C10" s="24">
        <v>26</v>
      </c>
      <c r="D10" s="24">
        <v>29</v>
      </c>
      <c r="E10" s="24">
        <v>26</v>
      </c>
      <c r="F10" s="38">
        <v>26</v>
      </c>
      <c r="G10" s="38">
        <v>26</v>
      </c>
      <c r="H10" s="46">
        <v>12</v>
      </c>
      <c r="I10" s="51">
        <v>0</v>
      </c>
      <c r="J10" s="56">
        <f>(G10+I10)/F10*100</f>
        <v>100</v>
      </c>
    </row>
    <row r="11" spans="1:10" ht="13.5" customHeight="1">
      <c r="A11" s="11" t="s">
        <v>1</v>
      </c>
      <c r="B11" s="19">
        <v>80</v>
      </c>
      <c r="C11" s="25">
        <f t="shared" ref="C11:I11" si="0">SUM(C7:C10)</f>
        <v>58</v>
      </c>
      <c r="D11" s="25">
        <f t="shared" si="0"/>
        <v>58</v>
      </c>
      <c r="E11" s="33">
        <f t="shared" si="0"/>
        <v>53</v>
      </c>
      <c r="F11" s="39">
        <f t="shared" si="0"/>
        <v>49</v>
      </c>
      <c r="G11" s="39">
        <f t="shared" si="0"/>
        <v>44</v>
      </c>
      <c r="H11" s="47">
        <f t="shared" si="0"/>
        <v>17</v>
      </c>
      <c r="I11" s="52">
        <f t="shared" si="0"/>
        <v>1</v>
      </c>
      <c r="J11" s="57">
        <f>(G11+I11)/F11*100</f>
        <v>91.83673469387756</v>
      </c>
    </row>
    <row r="12" spans="1:10" ht="13">
      <c r="A12" s="12" t="s">
        <v>22</v>
      </c>
      <c r="B12" s="12"/>
      <c r="C12" s="12"/>
      <c r="D12" s="12"/>
      <c r="E12" s="12"/>
      <c r="F12" s="40"/>
      <c r="G12" s="40" t="s">
        <v>4</v>
      </c>
      <c r="H12" s="40"/>
      <c r="I12" s="40"/>
      <c r="J12" s="58"/>
    </row>
    <row r="13" spans="1:10">
      <c r="A13" s="13" t="s">
        <v>6</v>
      </c>
      <c r="B13" s="13"/>
      <c r="C13" s="13"/>
      <c r="D13" s="13"/>
      <c r="E13" s="13"/>
    </row>
  </sheetData>
  <mergeCells count="13">
    <mergeCell ref="A1:J1"/>
    <mergeCell ref="E3:J3"/>
    <mergeCell ref="G4:J4"/>
    <mergeCell ref="G5:H5"/>
    <mergeCell ref="A12:E12"/>
    <mergeCell ref="A13:E13"/>
    <mergeCell ref="A3:A6"/>
    <mergeCell ref="B3:B6"/>
    <mergeCell ref="C4:D6"/>
    <mergeCell ref="E4:E6"/>
    <mergeCell ref="F4:F6"/>
    <mergeCell ref="I5:I6"/>
    <mergeCell ref="J5:J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94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2023-04-17T02:27:11Z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2023-04-17T02:27:11Z</vt:filetime>
  </property>
</Properties>
</file>