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75" windowWidth="14940" windowHeight="8550"/>
  </bookViews>
  <sheets>
    <sheet name="3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<sst xmlns="http://schemas.openxmlformats.org/spreadsheetml/2006/main" xmlns:r="http://schemas.openxmlformats.org/officeDocument/2006/relationships" count="14" uniqueCount="14">
  <si>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原野</t>
    <rPh sb="0" eb="2">
      <t>ゲンヤ</t>
    </rPh>
    <phoneticPr fontId="19"/>
  </si>
  <si>
    <t>畑</t>
    <rPh sb="0" eb="1">
      <t>ハタケ</t>
    </rPh>
    <phoneticPr fontId="19"/>
  </si>
  <si>
    <t>3　地目別民有地面積</t>
    <rPh sb="2" eb="4">
      <t>チモク</t>
    </rPh>
    <rPh sb="4" eb="5">
      <t>ベツ</t>
    </rPh>
    <rPh sb="5" eb="7">
      <t>ミンユウ</t>
    </rPh>
    <rPh sb="7" eb="8">
      <t>チ</t>
    </rPh>
    <rPh sb="8" eb="10">
      <t>メンセキ</t>
    </rPh>
    <phoneticPr fontId="19"/>
  </si>
  <si>
    <t>宅地</t>
    <rPh sb="0" eb="2">
      <t>タクチ</t>
    </rPh>
    <phoneticPr fontId="19"/>
  </si>
  <si>
    <t>年　別</t>
    <rPh sb="0" eb="1">
      <t>トシ</t>
    </rPh>
    <rPh sb="2" eb="3">
      <t>ベツ</t>
    </rPh>
    <phoneticPr fontId="19"/>
  </si>
  <si>
    <t>田</t>
    <rPh sb="0" eb="1">
      <t>タ</t>
    </rPh>
    <phoneticPr fontId="19"/>
  </si>
  <si>
    <t>山林</t>
    <rPh sb="0" eb="2">
      <t>サンリン</t>
    </rPh>
    <phoneticPr fontId="19"/>
  </si>
  <si>
    <t>計</t>
    <rPh sb="0" eb="1">
      <t>ケイ</t>
    </rPh>
    <phoneticPr fontId="19"/>
  </si>
  <si>
    <t>その他</t>
    <rPh sb="2" eb="3">
      <t>ホカ</t>
    </rPh>
    <phoneticPr fontId="19"/>
  </si>
  <si>
    <t>ha</t>
    <phoneticPr fontId="19"/>
  </si>
  <si>
    <t>平成28</t>
    <rPh sb="0" eb="2">
      <t>ヘイセイ</t>
    </rPh>
    <phoneticPr fontId="19"/>
  </si>
  <si>
    <t>令和 元</t>
    <rPh sb="0" eb="2">
      <t>レイワ</t>
    </rPh>
    <rPh sb="3" eb="4">
      <t>ガン</t>
    </rPh>
    <phoneticPr fontId="19"/>
  </si>
  <si>
    <t>(注) 介在田、介在畑は「その他」に含む</t>
    <rPh sb="1" eb="2">
      <t>チュウ</t>
    </rPh>
    <rPh sb="4" eb="6">
      <t>カイザイ</t>
    </rPh>
    <rPh sb="6" eb="7">
      <t>タ</t>
    </rPh>
    <rPh sb="8" eb="10">
      <t>カイザイ</t>
    </rPh>
    <rPh sb="10" eb="11">
      <t>ハタケ</t>
    </rPh>
    <rPh sb="15" eb="16">
      <t>タ</t>
    </rPh>
    <rPh sb="18" eb="19">
      <t>フク</t>
    </rPh>
    <phoneticPr fontId="19"/>
  </si>
  <si>
    <t>資料　固定資産概要調書</t>
    <rPh sb="0" eb="2">
      <t>シリョウ</t>
    </rPh>
    <rPh sb="3" eb="5">
      <t>コテイ</t>
    </rPh>
    <rPh sb="5" eb="7">
      <t>シサン</t>
    </rPh>
    <rPh sb="7" eb="9">
      <t>ガイヨウ</t>
    </rPh>
    <rPh sb="9" eb="11">
      <t>チョウショ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</si>
</sst>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indexed="8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23">
    <xf numFmtId="0" fontId="0" fillId="0" borderId="0" xfId="0"/>
    <xf numFmtId="40" fontId="20" fillId="0" borderId="0" xfId="43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0" fontId="22" fillId="0" borderId="0" xfId="43" applyNumberFormat="1" applyFont="1" applyAlignment="1">
      <alignment horizontal="left" vertical="center"/>
    </xf>
    <xf numFmtId="40" fontId="21" fillId="0" borderId="0" xfId="43" applyNumberFormat="1" applyFont="1" applyAlignment="1">
      <alignment vertical="center"/>
    </xf>
    <xf numFmtId="40" fontId="21" fillId="0" borderId="10" xfId="43" applyNumberFormat="1" applyFont="1" applyBorder="1" applyAlignment="1">
      <alignment horizontal="center" vertical="center"/>
    </xf>
    <xf numFmtId="40" fontId="21" fillId="0" borderId="11" xfId="43" applyNumberFormat="1" applyFont="1" applyBorder="1" applyAlignment="1">
      <alignment vertical="center"/>
    </xf>
    <xf numFmtId="38" fontId="21" fillId="0" borderId="11" xfId="43" quotePrefix="1" applyNumberFormat="1" applyFont="1" applyBorder="1" applyAlignment="1">
      <alignment horizontal="right" vertical="center"/>
    </xf>
    <xf numFmtId="38" fontId="23" fillId="0" borderId="11" xfId="43" quotePrefix="1" applyFont="1" applyBorder="1" applyAlignment="1">
      <alignment horizontal="right" vertical="center"/>
    </xf>
    <xf numFmtId="38" fontId="23" fillId="0" borderId="12" xfId="43" quotePrefix="1" applyFont="1" applyBorder="1" applyAlignment="1">
      <alignment horizontal="right" vertical="center"/>
    </xf>
    <xf numFmtId="40" fontId="24" fillId="0" borderId="13" xfId="43" applyNumberFormat="1" applyFont="1" applyBorder="1" applyAlignment="1">
      <alignment horizontal="left" vertical="center"/>
    </xf>
    <xf numFmtId="40" fontId="24" fillId="0" borderId="0" xfId="43" applyNumberFormat="1" applyFont="1" applyBorder="1" applyAlignment="1">
      <alignment horizontal="left" vertical="center"/>
    </xf>
    <xf numFmtId="40" fontId="21" fillId="0" borderId="14" xfId="43" applyNumberFormat="1" applyFont="1" applyBorder="1" applyAlignment="1">
      <alignment horizontal="center" vertical="center"/>
    </xf>
    <xf numFmtId="40" fontId="21" fillId="0" borderId="0" xfId="43" applyNumberFormat="1" applyFont="1" applyBorder="1" applyAlignment="1">
      <alignment horizontal="right" vertical="center"/>
    </xf>
    <xf numFmtId="40" fontId="21" fillId="0" borderId="15" xfId="43" applyNumberFormat="1" applyFont="1" applyBorder="1" applyAlignment="1">
      <alignment vertical="center"/>
    </xf>
    <xf numFmtId="40" fontId="23" fillId="0" borderId="15" xfId="43" applyNumberFormat="1" applyFont="1" applyBorder="1" applyAlignment="1">
      <alignment vertical="center"/>
    </xf>
    <xf numFmtId="40" fontId="23" fillId="0" borderId="0" xfId="43" applyNumberFormat="1" applyFont="1" applyBorder="1" applyAlignment="1">
      <alignment vertical="center"/>
    </xf>
    <xf numFmtId="40" fontId="23" fillId="0" borderId="16" xfId="43" applyNumberFormat="1" applyFont="1" applyBorder="1" applyAlignment="1">
      <alignment vertical="center"/>
    </xf>
    <xf numFmtId="40" fontId="21" fillId="0" borderId="13" xfId="43" applyNumberFormat="1" applyFont="1" applyBorder="1" applyAlignment="1">
      <alignment horizontal="right" vertical="center"/>
    </xf>
    <xf numFmtId="40" fontId="21" fillId="0" borderId="17" xfId="43" applyNumberFormat="1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_単独表010～030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2"/>
  <sheetViews>
    <sheetView tabSelected="1" workbookViewId="0">
      <selection activeCell="C33" sqref="C33"/>
    </sheetView>
  </sheetViews>
  <sheetFormatPr defaultRowHeight="12"/>
  <cols>
    <col min="1" max="1" width="9.875" style="1" customWidth="1"/>
    <col min="2" max="7" width="10.875" style="1" customWidth="1"/>
    <col min="8" max="8" width="10.875" style="2" customWidth="1"/>
    <col min="9" max="16384" width="9" style="3" bestFit="1" customWidth="1"/>
  </cols>
  <sheetData>
    <row r="1" spans="1:8" s="4" customFormat="1" ht="14.25">
      <c r="A1" s="5" t="s">
        <v>2</v>
      </c>
      <c r="B1" s="5"/>
      <c r="C1" s="5"/>
      <c r="D1" s="5"/>
      <c r="E1" s="5"/>
      <c r="F1" s="5"/>
      <c r="G1" s="5"/>
      <c r="H1" s="5"/>
    </row>
    <row r="2" spans="1:8">
      <c r="A2" s="6"/>
      <c r="B2" s="6"/>
      <c r="C2" s="6"/>
      <c r="D2" s="6"/>
      <c r="E2" s="6"/>
      <c r="F2" s="6"/>
      <c r="G2" s="6"/>
    </row>
    <row r="3" spans="1:8" ht="15" customHeight="1">
      <c r="A3" s="7" t="s">
        <v>4</v>
      </c>
      <c r="B3" s="14" t="s">
        <v>5</v>
      </c>
      <c r="C3" s="14" t="s">
        <v>1</v>
      </c>
      <c r="D3" s="14" t="s">
        <v>3</v>
      </c>
      <c r="E3" s="14" t="s">
        <v>6</v>
      </c>
      <c r="F3" s="14" t="s">
        <v>0</v>
      </c>
      <c r="G3" s="21" t="s">
        <v>8</v>
      </c>
      <c r="H3" s="22" t="s">
        <v>7</v>
      </c>
    </row>
    <row r="4" spans="1:8" ht="15" customHeight="1">
      <c r="A4" s="8"/>
      <c r="B4" s="15" t="s">
        <v>9</v>
      </c>
      <c r="C4" s="15" t="s">
        <v>9</v>
      </c>
      <c r="D4" s="15" t="s">
        <v>9</v>
      </c>
      <c r="E4" s="15" t="s">
        <v>9</v>
      </c>
      <c r="F4" s="15" t="s">
        <v>9</v>
      </c>
      <c r="G4" s="15" t="s">
        <v>9</v>
      </c>
      <c r="H4" s="15" t="s">
        <v>9</v>
      </c>
    </row>
    <row r="5" spans="1:8" ht="15" customHeight="1">
      <c r="A5" s="9" t="s">
        <v>10</v>
      </c>
      <c r="B5" s="6">
        <v>5742.92</v>
      </c>
      <c r="C5" s="6">
        <v>991</v>
      </c>
      <c r="D5" s="6">
        <v>2404.16</v>
      </c>
      <c r="E5" s="6">
        <v>17560.439999999999</v>
      </c>
      <c r="F5" s="6">
        <v>679.84</v>
      </c>
      <c r="G5" s="6">
        <v>631.91999999999996</v>
      </c>
      <c r="H5" s="1">
        <f t="shared" ref="H5:H10" si="0">SUM(B5:G5)</f>
        <v>28010.279999999995</v>
      </c>
    </row>
    <row r="6" spans="1:8" ht="15" customHeight="1">
      <c r="A6" s="9">
        <v>29</v>
      </c>
      <c r="B6" s="16">
        <v>5360.64</v>
      </c>
      <c r="C6" s="6">
        <v>773.1</v>
      </c>
      <c r="D6" s="6">
        <v>2412.96</v>
      </c>
      <c r="E6" s="6">
        <v>17853.16</v>
      </c>
      <c r="F6" s="6">
        <v>905.41</v>
      </c>
      <c r="G6" s="6">
        <v>659.08</v>
      </c>
      <c r="H6" s="1">
        <f t="shared" si="0"/>
        <v>27964.35</v>
      </c>
    </row>
    <row r="7" spans="1:8" ht="15" customHeight="1">
      <c r="A7" s="9">
        <v>30</v>
      </c>
      <c r="B7" s="16">
        <v>5319.85</v>
      </c>
      <c r="C7" s="6">
        <v>762.46</v>
      </c>
      <c r="D7" s="6">
        <v>2417.39</v>
      </c>
      <c r="E7" s="6">
        <v>17819.63</v>
      </c>
      <c r="F7" s="6">
        <v>916.37</v>
      </c>
      <c r="G7" s="6">
        <v>718.68</v>
      </c>
      <c r="H7" s="1">
        <f t="shared" si="0"/>
        <v>27954.38</v>
      </c>
    </row>
    <row r="8" spans="1:8" ht="15" customHeight="1">
      <c r="A8" s="10" t="s">
        <v>11</v>
      </c>
      <c r="B8" s="17">
        <v>5305.36</v>
      </c>
      <c r="C8" s="18">
        <v>759.05</v>
      </c>
      <c r="D8" s="18">
        <v>2425.11</v>
      </c>
      <c r="E8" s="18">
        <v>17803.490000000002</v>
      </c>
      <c r="F8" s="18">
        <v>923.11</v>
      </c>
      <c r="G8" s="18">
        <v>734.32</v>
      </c>
      <c r="H8" s="1">
        <f t="shared" si="0"/>
        <v>27950.44</v>
      </c>
    </row>
    <row r="9" spans="1:8" ht="15" customHeight="1">
      <c r="A9" s="10">
        <v>2</v>
      </c>
      <c r="B9" s="18">
        <v>5282.46</v>
      </c>
      <c r="C9" s="18">
        <v>755.43</v>
      </c>
      <c r="D9" s="18">
        <v>2442.5</v>
      </c>
      <c r="E9" s="18">
        <v>17778.64</v>
      </c>
      <c r="F9" s="18">
        <v>925.56</v>
      </c>
      <c r="G9" s="18">
        <v>750.37</v>
      </c>
      <c r="H9" s="1">
        <f t="shared" si="0"/>
        <v>27934.96</v>
      </c>
    </row>
    <row r="10" spans="1:8" ht="15" customHeight="1">
      <c r="A10" s="11">
        <v>3</v>
      </c>
      <c r="B10" s="19">
        <v>5263.56</v>
      </c>
      <c r="C10" s="19">
        <v>750.87</v>
      </c>
      <c r="D10" s="19">
        <v>2454.2199999999998</v>
      </c>
      <c r="E10" s="19">
        <v>17758.84</v>
      </c>
      <c r="F10" s="19">
        <v>926.58</v>
      </c>
      <c r="G10" s="18">
        <v>772.9</v>
      </c>
      <c r="H10" s="1">
        <f t="shared" si="0"/>
        <v>27926.97</v>
      </c>
    </row>
    <row r="11" spans="1:8" ht="15" customHeight="1">
      <c r="A11" s="12" t="s">
        <v>12</v>
      </c>
      <c r="B11" s="12"/>
      <c r="C11" s="12"/>
      <c r="D11" s="12"/>
      <c r="E11" s="6"/>
      <c r="F11" s="20" t="s">
        <v>13</v>
      </c>
      <c r="G11" s="20"/>
      <c r="H11" s="20"/>
    </row>
    <row r="12" spans="1:8">
      <c r="A12" s="13"/>
      <c r="B12" s="13"/>
      <c r="C12" s="13"/>
      <c r="D12" s="13"/>
    </row>
  </sheetData>
  <mergeCells count="4">
    <mergeCell ref="A1:H1"/>
    <mergeCell ref="A11:D11"/>
    <mergeCell ref="F11:H11"/>
    <mergeCell ref="A12:D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</vt:lpstr>
    </vt:vector>
  </TitlesOfParts>
  <Company>津山市</Company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KIKAKU</dc:creator>
  <cp:lastModifiedBy>user</cp:lastModifiedBy>
  <cp:lastPrinted>2017-01-30T05:38:01Z</cp:lastPrinted>
  <dcterms:created xsi:type="dcterms:W3CDTF">2008-01-29T06:18:48Z</dcterms:created>
  <dcterms:modified xsi:type="dcterms:W3CDTF">2022-04-02T08:43:52Z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2022-04-02T08:43:52Z</vt:filetime>
  </property>
</Properties>
</file>