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9060" activeTab="6"/>
  </bookViews>
  <sheets>
    <sheet name="48" sheetId="1" r:id="rId1"/>
    <sheet name="49" sheetId="2" r:id="rId2"/>
    <sheet name="50" sheetId="3" r:id="rId3"/>
    <sheet name="51" sheetId="4" r:id="rId4"/>
    <sheet name="52（H29～削除）" sheetId="5" r:id="rId5"/>
    <sheet name="53（H29～削除）" sheetId="6" r:id="rId6"/>
    <sheet name="52（H29より54→52へ）" sheetId="7" r:id="rId7"/>
  </sheets>
  <definedNames>
    <definedName name="_xlnm.Print_Area" localSheetId="4">'52（H29～削除）'!$A$1:$B$17</definedName>
  </definedNames>
  <calcPr fullCalcOnLoad="1"/>
</workbook>
</file>

<file path=xl/sharedStrings.xml><?xml version="1.0" encoding="utf-8"?>
<sst xmlns="http://schemas.openxmlformats.org/spreadsheetml/2006/main" count="194" uniqueCount="108">
  <si>
    <t>年度</t>
  </si>
  <si>
    <t>Ⅵ　　上下水道・ガス</t>
  </si>
  <si>
    <t>計画給水人口</t>
  </si>
  <si>
    <t>目標年度</t>
  </si>
  <si>
    <t>50,672+</t>
  </si>
  <si>
    <t>(浄水方法の変更の届出)</t>
  </si>
  <si>
    <t>区分</t>
  </si>
  <si>
    <t>48　上水道の沿革</t>
  </si>
  <si>
    <t>10.4～18.3</t>
  </si>
  <si>
    <t>23.10～32.10</t>
  </si>
  <si>
    <t>工事期間</t>
  </si>
  <si>
    <t>人</t>
  </si>
  <si>
    <t>水利使用に関する河川法第23条及び24条の許可(変更)</t>
  </si>
  <si>
    <t>（平成29年4月1日現在）</t>
  </si>
  <si>
    <t>計画給水量
（一日最大）</t>
  </si>
  <si>
    <t>その他</t>
  </si>
  <si>
    <t>水利使用権</t>
  </si>
  <si>
    <t>㎥</t>
  </si>
  <si>
    <t>昭和45.10～平成元.3</t>
  </si>
  <si>
    <t>50　口径別給水状況</t>
  </si>
  <si>
    <t>㎥/日</t>
  </si>
  <si>
    <t>資料　市水道局</t>
  </si>
  <si>
    <t>創設</t>
  </si>
  <si>
    <t>第4次拡張
(3回目変更)</t>
  </si>
  <si>
    <t>昭和7.6～9.12
（9.5.16通水）</t>
  </si>
  <si>
    <t>昭和25</t>
  </si>
  <si>
    <t>千㎥</t>
  </si>
  <si>
    <t>第1次拡張</t>
  </si>
  <si>
    <t>供給戸数</t>
  </si>
  <si>
    <t>第2次拡張</t>
  </si>
  <si>
    <t>19,340(受水)</t>
  </si>
  <si>
    <t>34.3～36.11</t>
  </si>
  <si>
    <t>%</t>
  </si>
  <si>
    <t>23.3～28.3</t>
  </si>
  <si>
    <t>第3次拡張</t>
  </si>
  <si>
    <t>39.4～43.12</t>
  </si>
  <si>
    <t>55,000+</t>
  </si>
  <si>
    <t>第4次拡張</t>
  </si>
  <si>
    <t>25.3～28.3</t>
  </si>
  <si>
    <t>45.10～49.3</t>
  </si>
  <si>
    <t>17.2～28.3</t>
  </si>
  <si>
    <t>第4次拡張
(変更)</t>
  </si>
  <si>
    <t>戸</t>
  </si>
  <si>
    <t>資料　津山ガス</t>
  </si>
  <si>
    <t>第5次拡張
(変更)</t>
  </si>
  <si>
    <t>45.10～54.3</t>
  </si>
  <si>
    <t>第4次拡張
(2回目変更)</t>
  </si>
  <si>
    <t>第5次拡張
(2回目変更)</t>
  </si>
  <si>
    <t>45.10～58.3</t>
  </si>
  <si>
    <t>第5次拡張</t>
  </si>
  <si>
    <t>給水世帯</t>
  </si>
  <si>
    <t>第5次拡張</t>
  </si>
  <si>
    <t>昭和57.4～平成2.3</t>
  </si>
  <si>
    <t>一日平均配水量</t>
  </si>
  <si>
    <t>平成</t>
  </si>
  <si>
    <t>平成2</t>
  </si>
  <si>
    <t>第5次拡張</t>
  </si>
  <si>
    <t>平成2.4～11.3</t>
  </si>
  <si>
    <t>20,000(受水)</t>
  </si>
  <si>
    <t>51,600+
16,000（受水）</t>
  </si>
  <si>
    <t>(事業の全部譲り受けの届出)</t>
  </si>
  <si>
    <t>49　上水道給水状況</t>
  </si>
  <si>
    <t>年間有収水量</t>
  </si>
  <si>
    <t>給水対象</t>
  </si>
  <si>
    <t>普及率　　　　　　(給水区域内）</t>
  </si>
  <si>
    <t>年間配水量</t>
  </si>
  <si>
    <t>一日最大配水量</t>
  </si>
  <si>
    <t>給水人口</t>
  </si>
  <si>
    <t>(注)普及率は、平成１９年度から行政区域内における数値とする。</t>
  </si>
  <si>
    <t>13m/m</t>
  </si>
  <si>
    <t>20m/m</t>
  </si>
  <si>
    <t>25m/m</t>
  </si>
  <si>
    <t>40m/m</t>
  </si>
  <si>
    <t>給水量</t>
  </si>
  <si>
    <t>比率</t>
  </si>
  <si>
    <t>％</t>
  </si>
  <si>
    <t>50m/m</t>
  </si>
  <si>
    <t>75m/m</t>
  </si>
  <si>
    <t>100m/m以上</t>
  </si>
  <si>
    <t>合計</t>
  </si>
  <si>
    <t>51　下水道普及状況及び汚水処理量</t>
  </si>
  <si>
    <t>（年度末現在）</t>
  </si>
  <si>
    <t>処理区域面積</t>
  </si>
  <si>
    <t>処理区域内
人口</t>
  </si>
  <si>
    <t>水洗化人口</t>
  </si>
  <si>
    <t>下水道普及率</t>
  </si>
  <si>
    <t>水洗化率</t>
  </si>
  <si>
    <t>汚水処理量
1日平均</t>
  </si>
  <si>
    <t>ha</t>
  </si>
  <si>
    <t>(注) 農業集落排水事業を含む。</t>
  </si>
  <si>
    <t>資料　市下水道課</t>
  </si>
  <si>
    <t>　　  普及率：供用開始人口/総人口。水洗化率：水洗化人口/供用開始人口</t>
  </si>
  <si>
    <t>家庭用</t>
  </si>
  <si>
    <t>52　都市ガスの用途別供給状況</t>
  </si>
  <si>
    <t>総数</t>
  </si>
  <si>
    <t>工業用</t>
  </si>
  <si>
    <t>商業用</t>
  </si>
  <si>
    <t>供給量</t>
  </si>
  <si>
    <t>　平成</t>
  </si>
  <si>
    <t>戸</t>
  </si>
  <si>
    <t>㎥</t>
  </si>
  <si>
    <t>－</t>
  </si>
  <si>
    <t>－</t>
  </si>
  <si>
    <t>(注) 平成18年4月～7月にかけて天然ガスに変わり、ガスの熱量変更があった</t>
  </si>
  <si>
    <t>旧ガス供給量×</t>
  </si>
  <si>
    <t>20.93025ＭＪ／m3</t>
  </si>
  <si>
    <t>　＝ 新ガス供給量</t>
  </si>
  <si>
    <t>46ＭＪ／m3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</si>
</sst>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40" fontId="25" fillId="0" borderId="0" xfId="49" applyNumberFormat="1" applyFont="1" applyAlignment="1">
      <alignment vertical="center"/>
    </xf>
    <xf numFmtId="0" fontId="26" fillId="0" borderId="0" xfId="0" applyFont="1" applyAlignment="1">
      <alignment vertical="center"/>
    </xf>
    <xf numFmtId="38" fontId="26" fillId="0" borderId="0" xfId="49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 wrapText="1"/>
    </xf>
    <xf numFmtId="38" fontId="26" fillId="0" borderId="12" xfId="49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26" fillId="0" borderId="0" xfId="49" applyFont="1" applyBorder="1" applyAlignment="1">
      <alignment horizontal="right" vertical="center"/>
    </xf>
    <xf numFmtId="0" fontId="26" fillId="0" borderId="14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/>
    </xf>
    <xf numFmtId="38" fontId="26" fillId="0" borderId="0" xfId="49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38" fontId="26" fillId="0" borderId="0" xfId="49" applyFont="1" applyBorder="1" applyAlignment="1">
      <alignment horizontal="right" vertical="center" wrapText="1"/>
    </xf>
    <xf numFmtId="38" fontId="26" fillId="0" borderId="0" xfId="49" applyFont="1" applyFill="1" applyBorder="1" applyAlignment="1">
      <alignment vertical="center"/>
    </xf>
    <xf numFmtId="38" fontId="26" fillId="0" borderId="0" xfId="49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38" fontId="26" fillId="0" borderId="15" xfId="49" applyFont="1" applyFill="1" applyBorder="1" applyAlignment="1">
      <alignment vertical="center"/>
    </xf>
    <xf numFmtId="38" fontId="26" fillId="0" borderId="15" xfId="49" applyFont="1" applyFill="1" applyBorder="1" applyAlignment="1">
      <alignment horizontal="right" vertical="center" wrapText="1"/>
    </xf>
    <xf numFmtId="38" fontId="26" fillId="0" borderId="0" xfId="49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38" fontId="26" fillId="0" borderId="14" xfId="49" applyFont="1" applyBorder="1" applyAlignment="1">
      <alignment vertical="center"/>
    </xf>
    <xf numFmtId="40" fontId="26" fillId="0" borderId="0" xfId="49" applyNumberFormat="1" applyFont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40" fontId="26" fillId="0" borderId="0" xfId="49" applyNumberFormat="1" applyFont="1" applyFill="1" applyBorder="1" applyAlignment="1">
      <alignment vertical="center"/>
    </xf>
    <xf numFmtId="0" fontId="26" fillId="0" borderId="18" xfId="0" applyFont="1" applyBorder="1" applyAlignment="1">
      <alignment horizontal="right" vertical="center"/>
    </xf>
    <xf numFmtId="38" fontId="26" fillId="0" borderId="19" xfId="49" applyFont="1" applyFill="1" applyBorder="1" applyAlignment="1">
      <alignment vertical="center"/>
    </xf>
    <xf numFmtId="40" fontId="26" fillId="0" borderId="15" xfId="49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177" fontId="26" fillId="0" borderId="15" xfId="0" applyNumberFormat="1" applyFont="1" applyFill="1" applyBorder="1" applyAlignment="1">
      <alignment vertical="center"/>
    </xf>
    <xf numFmtId="176" fontId="26" fillId="0" borderId="15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76" fontId="23" fillId="0" borderId="0" xfId="49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176" fontId="23" fillId="0" borderId="15" xfId="49" applyNumberFormat="1" applyFont="1" applyFill="1" applyBorder="1" applyAlignment="1">
      <alignment vertical="center"/>
    </xf>
    <xf numFmtId="177" fontId="23" fillId="0" borderId="15" xfId="0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right" vertical="center"/>
    </xf>
    <xf numFmtId="0" fontId="26" fillId="0" borderId="20" xfId="0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/>
    </xf>
    <xf numFmtId="178" fontId="26" fillId="0" borderId="0" xfId="0" applyNumberFormat="1" applyFont="1" applyBorder="1" applyAlignment="1" quotePrefix="1">
      <alignment horizontal="right" vertical="center"/>
    </xf>
    <xf numFmtId="38" fontId="26" fillId="0" borderId="14" xfId="49" applyFont="1" applyBorder="1" applyAlignment="1">
      <alignment horizontal="right" vertical="center"/>
    </xf>
    <xf numFmtId="38" fontId="26" fillId="0" borderId="19" xfId="49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/>
    </xf>
    <xf numFmtId="178" fontId="26" fillId="0" borderId="15" xfId="0" applyNumberFormat="1" applyFont="1" applyFill="1" applyBorder="1" applyAlignment="1" quotePrefix="1">
      <alignment horizontal="right" vertical="center"/>
    </xf>
    <xf numFmtId="0" fontId="26" fillId="0" borderId="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6" xfId="0" applyFont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38" fontId="23" fillId="0" borderId="14" xfId="49" applyFont="1" applyBorder="1" applyAlignment="1">
      <alignment horizontal="right" vertical="center"/>
    </xf>
    <xf numFmtId="38" fontId="23" fillId="0" borderId="0" xfId="49" applyFont="1" applyBorder="1" applyAlignment="1">
      <alignment horizontal="right" vertical="center"/>
    </xf>
    <xf numFmtId="38" fontId="23" fillId="0" borderId="0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38" fontId="26" fillId="0" borderId="14" xfId="49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178" fontId="26" fillId="0" borderId="0" xfId="0" applyNumberFormat="1" applyFont="1" applyFill="1" applyBorder="1" applyAlignment="1" quotePrefix="1">
      <alignment horizontal="right" vertical="center"/>
    </xf>
    <xf numFmtId="40" fontId="25" fillId="0" borderId="0" xfId="49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38" fontId="26" fillId="0" borderId="15" xfId="49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38" fontId="26" fillId="0" borderId="0" xfId="49" applyFont="1" applyBorder="1" applyAlignment="1">
      <alignment vertical="center"/>
    </xf>
    <xf numFmtId="0" fontId="27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38" fontId="26" fillId="0" borderId="15" xfId="49" applyFont="1" applyFill="1" applyBorder="1" applyAlignment="1">
      <alignment vertical="center"/>
    </xf>
    <xf numFmtId="0" fontId="27" fillId="0" borderId="15" xfId="0" applyFont="1" applyFill="1" applyBorder="1" applyAlignment="1">
      <alignment vertical="center" shrinkToFit="1"/>
    </xf>
    <xf numFmtId="0" fontId="26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58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003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4003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27"/>
  <sheetViews>
    <sheetView zoomScalePageLayoutView="0" workbookViewId="0" topLeftCell="A1">
      <selection activeCell="A25" sqref="A25:IV26"/>
    </sheetView>
  </sheetViews>
  <sheetFormatPr defaultColWidth="9.00390625" defaultRowHeight="13.5"/>
  <cols>
    <col min="1" max="1" width="12.625" style="1" customWidth="1"/>
    <col min="2" max="2" width="20.00390625" style="1" customWidth="1"/>
    <col min="3" max="3" width="9.00390625" style="1" bestFit="1" customWidth="1"/>
    <col min="4" max="6" width="13.875" style="1" customWidth="1"/>
    <col min="7" max="7" width="9.00390625" style="1" bestFit="1" customWidth="1"/>
    <col min="8" max="16384" width="9.00390625" style="1" customWidth="1"/>
  </cols>
  <sheetData>
    <row r="1" spans="1:10" ht="40.5" customHeight="1">
      <c r="A1" s="86" t="s">
        <v>1</v>
      </c>
      <c r="B1" s="86"/>
      <c r="C1" s="86"/>
      <c r="D1" s="86"/>
      <c r="E1" s="86"/>
      <c r="F1" s="86"/>
      <c r="G1" s="4"/>
      <c r="H1" s="4"/>
      <c r="I1" s="4"/>
      <c r="J1" s="4"/>
    </row>
    <row r="2" spans="1:6" s="2" customFormat="1" ht="14.25">
      <c r="A2" s="87" t="s">
        <v>7</v>
      </c>
      <c r="B2" s="87"/>
      <c r="C2" s="87"/>
      <c r="D2" s="87"/>
      <c r="E2" s="87"/>
      <c r="F2" s="87"/>
    </row>
    <row r="3" spans="1:6" ht="14.25" customHeight="1">
      <c r="A3" s="5"/>
      <c r="B3" s="5"/>
      <c r="C3" s="5"/>
      <c r="D3" s="6"/>
      <c r="E3" s="88" t="s">
        <v>13</v>
      </c>
      <c r="F3" s="88"/>
    </row>
    <row r="4" spans="1:6" ht="28.5" customHeight="1">
      <c r="A4" s="7" t="s">
        <v>6</v>
      </c>
      <c r="B4" s="8" t="s">
        <v>10</v>
      </c>
      <c r="C4" s="8" t="s">
        <v>3</v>
      </c>
      <c r="D4" s="9" t="s">
        <v>2</v>
      </c>
      <c r="E4" s="10" t="s">
        <v>14</v>
      </c>
      <c r="F4" s="11" t="s">
        <v>16</v>
      </c>
    </row>
    <row r="5" spans="1:6" ht="14.25" customHeight="1">
      <c r="A5" s="12"/>
      <c r="B5" s="13"/>
      <c r="C5" s="14"/>
      <c r="D5" s="15" t="s">
        <v>11</v>
      </c>
      <c r="E5" s="15" t="s">
        <v>17</v>
      </c>
      <c r="F5" s="15" t="s">
        <v>20</v>
      </c>
    </row>
    <row r="6" spans="1:6" ht="28.5" customHeight="1">
      <c r="A6" s="12" t="s">
        <v>22</v>
      </c>
      <c r="B6" s="16" t="s">
        <v>24</v>
      </c>
      <c r="C6" s="17" t="s">
        <v>25</v>
      </c>
      <c r="D6" s="15">
        <v>25000</v>
      </c>
      <c r="E6" s="15">
        <v>4000</v>
      </c>
      <c r="F6" s="15">
        <v>4000</v>
      </c>
    </row>
    <row r="7" spans="1:6" ht="14.25" customHeight="1">
      <c r="A7" s="12" t="s">
        <v>27</v>
      </c>
      <c r="B7" s="13" t="s">
        <v>9</v>
      </c>
      <c r="C7" s="14">
        <v>30</v>
      </c>
      <c r="D7" s="18">
        <v>25000</v>
      </c>
      <c r="E7" s="18">
        <v>6000</v>
      </c>
      <c r="F7" s="18">
        <v>6000</v>
      </c>
    </row>
    <row r="8" spans="1:6" ht="14.25" customHeight="1">
      <c r="A8" s="12" t="s">
        <v>29</v>
      </c>
      <c r="B8" s="13" t="s">
        <v>31</v>
      </c>
      <c r="C8" s="14">
        <v>40</v>
      </c>
      <c r="D8" s="18">
        <v>40000</v>
      </c>
      <c r="E8" s="18">
        <v>10000</v>
      </c>
      <c r="F8" s="18">
        <v>10000</v>
      </c>
    </row>
    <row r="9" spans="1:6" ht="14.25" customHeight="1">
      <c r="A9" s="12" t="s">
        <v>34</v>
      </c>
      <c r="B9" s="13" t="s">
        <v>35</v>
      </c>
      <c r="C9" s="14">
        <v>48</v>
      </c>
      <c r="D9" s="18">
        <v>54000</v>
      </c>
      <c r="E9" s="18">
        <v>18360</v>
      </c>
      <c r="F9" s="18">
        <v>21100</v>
      </c>
    </row>
    <row r="10" spans="1:6" ht="14.25" customHeight="1">
      <c r="A10" s="12" t="s">
        <v>37</v>
      </c>
      <c r="B10" s="13" t="s">
        <v>39</v>
      </c>
      <c r="C10" s="14">
        <v>48</v>
      </c>
      <c r="D10" s="18">
        <v>54000</v>
      </c>
      <c r="E10" s="18">
        <v>25540</v>
      </c>
      <c r="F10" s="18">
        <v>26600</v>
      </c>
    </row>
    <row r="11" spans="1:6" ht="28.5" customHeight="1">
      <c r="A11" s="19" t="s">
        <v>41</v>
      </c>
      <c r="B11" s="13" t="s">
        <v>45</v>
      </c>
      <c r="C11" s="14">
        <v>53</v>
      </c>
      <c r="D11" s="18">
        <v>78000</v>
      </c>
      <c r="E11" s="18">
        <v>44000</v>
      </c>
      <c r="F11" s="18">
        <v>51600</v>
      </c>
    </row>
    <row r="12" spans="1:6" ht="28.5" customHeight="1">
      <c r="A12" s="19" t="s">
        <v>46</v>
      </c>
      <c r="B12" s="13" t="s">
        <v>48</v>
      </c>
      <c r="C12" s="14">
        <v>60</v>
      </c>
      <c r="D12" s="18">
        <v>86500</v>
      </c>
      <c r="E12" s="18">
        <v>49000</v>
      </c>
      <c r="F12" s="18">
        <v>51600</v>
      </c>
    </row>
    <row r="13" spans="1:6" ht="28.5" customHeight="1">
      <c r="A13" s="19" t="s">
        <v>23</v>
      </c>
      <c r="B13" s="13" t="s">
        <v>18</v>
      </c>
      <c r="C13" s="14">
        <v>62</v>
      </c>
      <c r="D13" s="18">
        <v>86500</v>
      </c>
      <c r="E13" s="18">
        <v>49000</v>
      </c>
      <c r="F13" s="18">
        <v>51600</v>
      </c>
    </row>
    <row r="14" spans="1:6" ht="14.25" customHeight="1">
      <c r="A14" s="12" t="s">
        <v>49</v>
      </c>
      <c r="B14" s="13" t="s">
        <v>52</v>
      </c>
      <c r="C14" s="17" t="s">
        <v>55</v>
      </c>
      <c r="D14" s="18">
        <v>103800</v>
      </c>
      <c r="E14" s="18">
        <v>59000</v>
      </c>
      <c r="F14" s="18">
        <v>61600</v>
      </c>
    </row>
    <row r="15" spans="1:6" ht="28.5" customHeight="1">
      <c r="A15" s="19" t="s">
        <v>44</v>
      </c>
      <c r="B15" s="13" t="s">
        <v>57</v>
      </c>
      <c r="C15" s="14">
        <v>10</v>
      </c>
      <c r="D15" s="18">
        <v>106000</v>
      </c>
      <c r="E15" s="18">
        <v>65500</v>
      </c>
      <c r="F15" s="20" t="s">
        <v>59</v>
      </c>
    </row>
    <row r="16" spans="1:6" ht="28.5" customHeight="1">
      <c r="A16" s="19" t="s">
        <v>47</v>
      </c>
      <c r="B16" s="13" t="s">
        <v>8</v>
      </c>
      <c r="C16" s="14">
        <v>22</v>
      </c>
      <c r="D16" s="18">
        <v>101600</v>
      </c>
      <c r="E16" s="18">
        <v>65500</v>
      </c>
      <c r="F16" s="20" t="s">
        <v>59</v>
      </c>
    </row>
    <row r="17" spans="1:6" ht="14.25" customHeight="1">
      <c r="A17" s="19" t="s">
        <v>51</v>
      </c>
      <c r="B17" s="14" t="s">
        <v>40</v>
      </c>
      <c r="C17" s="89">
        <v>27</v>
      </c>
      <c r="D17" s="90">
        <v>105400</v>
      </c>
      <c r="E17" s="90">
        <v>73100</v>
      </c>
      <c r="F17" s="20" t="s">
        <v>36</v>
      </c>
    </row>
    <row r="18" spans="1:6" ht="14.25" customHeight="1">
      <c r="A18" s="91" t="s">
        <v>60</v>
      </c>
      <c r="B18" s="91"/>
      <c r="C18" s="89"/>
      <c r="D18" s="90"/>
      <c r="E18" s="90"/>
      <c r="F18" s="20" t="s">
        <v>58</v>
      </c>
    </row>
    <row r="19" spans="1:6" ht="14.25" customHeight="1">
      <c r="A19" s="19" t="s">
        <v>51</v>
      </c>
      <c r="B19" s="14" t="s">
        <v>33</v>
      </c>
      <c r="C19" s="89">
        <v>27</v>
      </c>
      <c r="D19" s="90">
        <v>105400</v>
      </c>
      <c r="E19" s="90">
        <v>73100</v>
      </c>
      <c r="F19" s="20" t="s">
        <v>36</v>
      </c>
    </row>
    <row r="20" spans="1:6" ht="14.25" customHeight="1">
      <c r="A20" s="91" t="s">
        <v>60</v>
      </c>
      <c r="B20" s="91"/>
      <c r="C20" s="89"/>
      <c r="D20" s="90"/>
      <c r="E20" s="90"/>
      <c r="F20" s="20" t="s">
        <v>58</v>
      </c>
    </row>
    <row r="21" spans="1:6" ht="14.25" customHeight="1">
      <c r="A21" s="19" t="s">
        <v>51</v>
      </c>
      <c r="B21" s="14" t="s">
        <v>38</v>
      </c>
      <c r="C21" s="89">
        <v>27</v>
      </c>
      <c r="D21" s="90">
        <v>105400</v>
      </c>
      <c r="E21" s="90">
        <v>73100</v>
      </c>
      <c r="F21" s="20" t="s">
        <v>36</v>
      </c>
    </row>
    <row r="22" spans="1:6" ht="14.25" customHeight="1">
      <c r="A22" s="91" t="s">
        <v>5</v>
      </c>
      <c r="B22" s="91"/>
      <c r="C22" s="89"/>
      <c r="D22" s="90"/>
      <c r="E22" s="90"/>
      <c r="F22" s="20" t="s">
        <v>30</v>
      </c>
    </row>
    <row r="23" spans="1:6" s="3" customFormat="1" ht="14.25" customHeight="1">
      <c r="A23" s="92" t="s">
        <v>12</v>
      </c>
      <c r="B23" s="92"/>
      <c r="C23" s="93">
        <v>37</v>
      </c>
      <c r="D23" s="94">
        <v>105400</v>
      </c>
      <c r="E23" s="94">
        <v>73100</v>
      </c>
      <c r="F23" s="22" t="s">
        <v>4</v>
      </c>
    </row>
    <row r="24" spans="1:6" s="3" customFormat="1" ht="12">
      <c r="A24" s="92"/>
      <c r="B24" s="92"/>
      <c r="C24" s="93"/>
      <c r="D24" s="94"/>
      <c r="E24" s="94"/>
      <c r="F24" s="22" t="s">
        <v>30</v>
      </c>
    </row>
    <row r="25" spans="1:6" s="3" customFormat="1" ht="12">
      <c r="A25" s="23" t="s">
        <v>56</v>
      </c>
      <c r="B25" s="24"/>
      <c r="C25" s="93">
        <v>37</v>
      </c>
      <c r="D25" s="94">
        <v>110890</v>
      </c>
      <c r="E25" s="94">
        <v>75430</v>
      </c>
      <c r="F25" s="22" t="s">
        <v>4</v>
      </c>
    </row>
    <row r="26" spans="1:6" s="3" customFormat="1" ht="12">
      <c r="A26" s="97" t="s">
        <v>60</v>
      </c>
      <c r="B26" s="97"/>
      <c r="C26" s="95"/>
      <c r="D26" s="96"/>
      <c r="E26" s="96"/>
      <c r="F26" s="26" t="s">
        <v>30</v>
      </c>
    </row>
    <row r="27" ht="12">
      <c r="F27" s="27" t="s">
        <v>21</v>
      </c>
    </row>
  </sheetData>
  <sheetProtection/>
  <mergeCells count="23">
    <mergeCell ref="A23:B24"/>
    <mergeCell ref="C23:C24"/>
    <mergeCell ref="D23:D24"/>
    <mergeCell ref="E23:E24"/>
    <mergeCell ref="C25:C26"/>
    <mergeCell ref="D25:D26"/>
    <mergeCell ref="E25:E26"/>
    <mergeCell ref="A26:B26"/>
    <mergeCell ref="C19:C20"/>
    <mergeCell ref="D19:D20"/>
    <mergeCell ref="E19:E20"/>
    <mergeCell ref="A20:B20"/>
    <mergeCell ref="C21:C22"/>
    <mergeCell ref="D21:D22"/>
    <mergeCell ref="E21:E22"/>
    <mergeCell ref="A22:B22"/>
    <mergeCell ref="A1:F1"/>
    <mergeCell ref="A2:F2"/>
    <mergeCell ref="E3:F3"/>
    <mergeCell ref="C17:C18"/>
    <mergeCell ref="D17:D18"/>
    <mergeCell ref="E17:E18"/>
    <mergeCell ref="A18:B1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7"/>
  <sheetViews>
    <sheetView zoomScalePageLayoutView="0" workbookViewId="0" topLeftCell="A1">
      <selection activeCell="A6" sqref="A6:IV6"/>
    </sheetView>
  </sheetViews>
  <sheetFormatPr defaultColWidth="9.00390625" defaultRowHeight="13.5"/>
  <cols>
    <col min="1" max="1" width="9.125" style="1" customWidth="1"/>
    <col min="2" max="8" width="10.625" style="1" customWidth="1"/>
    <col min="9" max="9" width="9.00390625" style="1" customWidth="1"/>
    <col min="10" max="10" width="9.00390625" style="1" bestFit="1" customWidth="1"/>
    <col min="11" max="16384" width="9.00390625" style="1" customWidth="1"/>
  </cols>
  <sheetData>
    <row r="1" spans="1:8" s="2" customFormat="1" ht="14.25">
      <c r="A1" s="87" t="s">
        <v>61</v>
      </c>
      <c r="B1" s="87"/>
      <c r="C1" s="87"/>
      <c r="D1" s="87"/>
      <c r="E1" s="87"/>
      <c r="F1" s="87"/>
      <c r="G1" s="87"/>
      <c r="H1" s="87"/>
    </row>
    <row r="2" ht="14.25" customHeight="1"/>
    <row r="3" spans="1:8" ht="14.25" customHeight="1">
      <c r="A3" s="99" t="s">
        <v>0</v>
      </c>
      <c r="B3" s="100" t="s">
        <v>63</v>
      </c>
      <c r="C3" s="100"/>
      <c r="D3" s="101" t="s">
        <v>64</v>
      </c>
      <c r="E3" s="100" t="s">
        <v>65</v>
      </c>
      <c r="F3" s="103" t="s">
        <v>62</v>
      </c>
      <c r="G3" s="104" t="s">
        <v>66</v>
      </c>
      <c r="H3" s="106" t="s">
        <v>53</v>
      </c>
    </row>
    <row r="4" spans="1:8" ht="14.25" customHeight="1">
      <c r="A4" s="99"/>
      <c r="B4" s="30" t="s">
        <v>67</v>
      </c>
      <c r="C4" s="30" t="s">
        <v>50</v>
      </c>
      <c r="D4" s="102"/>
      <c r="E4" s="100"/>
      <c r="F4" s="100"/>
      <c r="G4" s="105"/>
      <c r="H4" s="106"/>
    </row>
    <row r="5" spans="1:8" ht="14.25" customHeight="1">
      <c r="A5" s="31" t="s">
        <v>54</v>
      </c>
      <c r="B5" s="32" t="s">
        <v>11</v>
      </c>
      <c r="C5" s="17" t="s">
        <v>42</v>
      </c>
      <c r="D5" s="17" t="s">
        <v>32</v>
      </c>
      <c r="E5" s="17" t="s">
        <v>26</v>
      </c>
      <c r="F5" s="17" t="s">
        <v>26</v>
      </c>
      <c r="G5" s="17" t="s">
        <v>17</v>
      </c>
      <c r="H5" s="17" t="s">
        <v>17</v>
      </c>
    </row>
    <row r="6" spans="1:8" ht="14.25" customHeight="1">
      <c r="A6" s="17">
        <v>18</v>
      </c>
      <c r="B6" s="33">
        <v>103802</v>
      </c>
      <c r="C6" s="18">
        <v>41025</v>
      </c>
      <c r="D6" s="34">
        <v>99.86</v>
      </c>
      <c r="E6" s="18">
        <v>14538</v>
      </c>
      <c r="F6" s="18">
        <v>11683</v>
      </c>
      <c r="G6" s="18">
        <v>45888</v>
      </c>
      <c r="H6" s="18">
        <v>39830</v>
      </c>
    </row>
    <row r="7" spans="1:8" ht="14.25" customHeight="1">
      <c r="A7" s="17">
        <v>19</v>
      </c>
      <c r="B7" s="33">
        <v>103189</v>
      </c>
      <c r="C7" s="18">
        <v>41193</v>
      </c>
      <c r="D7" s="34">
        <v>99.39</v>
      </c>
      <c r="E7" s="18">
        <v>14357</v>
      </c>
      <c r="F7" s="18">
        <v>11672</v>
      </c>
      <c r="G7" s="18">
        <v>44321</v>
      </c>
      <c r="H7" s="18">
        <v>39226</v>
      </c>
    </row>
    <row r="8" spans="1:8" s="28" customFormat="1" ht="14.25" customHeight="1">
      <c r="A8" s="35">
        <v>20</v>
      </c>
      <c r="B8" s="18">
        <v>102483</v>
      </c>
      <c r="C8" s="18">
        <v>39747</v>
      </c>
      <c r="D8" s="34">
        <v>99.45</v>
      </c>
      <c r="E8" s="18">
        <v>14029</v>
      </c>
      <c r="F8" s="18">
        <v>11569</v>
      </c>
      <c r="G8" s="18">
        <v>43199</v>
      </c>
      <c r="H8" s="18">
        <v>38435</v>
      </c>
    </row>
    <row r="9" spans="1:8" s="28" customFormat="1" ht="14.25" customHeight="1">
      <c r="A9" s="35">
        <v>21</v>
      </c>
      <c r="B9" s="18">
        <v>101718</v>
      </c>
      <c r="C9" s="18">
        <v>39791</v>
      </c>
      <c r="D9" s="34">
        <v>99.42</v>
      </c>
      <c r="E9" s="18">
        <v>13831</v>
      </c>
      <c r="F9" s="18">
        <v>11353</v>
      </c>
      <c r="G9" s="18">
        <v>41949</v>
      </c>
      <c r="H9" s="18">
        <v>37894</v>
      </c>
    </row>
    <row r="10" spans="1:8" s="28" customFormat="1" ht="14.25" customHeight="1">
      <c r="A10" s="35">
        <v>22</v>
      </c>
      <c r="B10" s="18">
        <v>100035</v>
      </c>
      <c r="C10" s="18">
        <v>41537</v>
      </c>
      <c r="D10" s="34">
        <v>99.44</v>
      </c>
      <c r="E10" s="18">
        <v>13841</v>
      </c>
      <c r="F10" s="18">
        <v>11460</v>
      </c>
      <c r="G10" s="18">
        <v>46623</v>
      </c>
      <c r="H10" s="18">
        <v>37920</v>
      </c>
    </row>
    <row r="11" spans="1:8" s="28" customFormat="1" ht="14.25" customHeight="1">
      <c r="A11" s="35">
        <v>23</v>
      </c>
      <c r="B11" s="18">
        <v>99435</v>
      </c>
      <c r="C11" s="18">
        <v>41797</v>
      </c>
      <c r="D11" s="34">
        <v>99.46</v>
      </c>
      <c r="E11" s="18">
        <v>13445</v>
      </c>
      <c r="F11" s="18">
        <v>11238</v>
      </c>
      <c r="G11" s="18">
        <v>47257</v>
      </c>
      <c r="H11" s="18">
        <v>36836</v>
      </c>
    </row>
    <row r="12" spans="1:8" s="28" customFormat="1" ht="14.25" customHeight="1">
      <c r="A12" s="35">
        <v>24</v>
      </c>
      <c r="B12" s="18">
        <v>98832</v>
      </c>
      <c r="C12" s="18">
        <v>41956</v>
      </c>
      <c r="D12" s="34">
        <v>99.46</v>
      </c>
      <c r="E12" s="18">
        <v>13328</v>
      </c>
      <c r="F12" s="18">
        <v>11073</v>
      </c>
      <c r="G12" s="18">
        <v>40188</v>
      </c>
      <c r="H12" s="18">
        <v>36515</v>
      </c>
    </row>
    <row r="13" spans="1:8" s="28" customFormat="1" ht="14.25" customHeight="1">
      <c r="A13" s="35">
        <v>25</v>
      </c>
      <c r="B13" s="18">
        <v>98153</v>
      </c>
      <c r="C13" s="18">
        <v>42195</v>
      </c>
      <c r="D13" s="34">
        <v>99.47</v>
      </c>
      <c r="E13" s="18">
        <v>13202</v>
      </c>
      <c r="F13" s="18">
        <v>10990</v>
      </c>
      <c r="G13" s="18">
        <v>40553</v>
      </c>
      <c r="H13" s="18">
        <v>36170</v>
      </c>
    </row>
    <row r="14" spans="1:8" s="28" customFormat="1" ht="14.25" customHeight="1">
      <c r="A14" s="35">
        <v>26</v>
      </c>
      <c r="B14" s="18">
        <v>97355</v>
      </c>
      <c r="C14" s="18">
        <v>42371</v>
      </c>
      <c r="D14" s="34">
        <v>99.48</v>
      </c>
      <c r="E14" s="18">
        <v>13070</v>
      </c>
      <c r="F14" s="18">
        <v>10819</v>
      </c>
      <c r="G14" s="18">
        <v>38844</v>
      </c>
      <c r="H14" s="18">
        <v>35808</v>
      </c>
    </row>
    <row r="15" spans="1:8" s="28" customFormat="1" ht="14.25" customHeight="1">
      <c r="A15" s="35">
        <v>27</v>
      </c>
      <c r="B15" s="21">
        <v>97625</v>
      </c>
      <c r="C15" s="21">
        <v>42452</v>
      </c>
      <c r="D15" s="36">
        <v>99.48</v>
      </c>
      <c r="E15" s="21">
        <v>12977</v>
      </c>
      <c r="F15" s="21">
        <v>10862</v>
      </c>
      <c r="G15" s="21">
        <v>46374</v>
      </c>
      <c r="H15" s="21">
        <v>35553</v>
      </c>
    </row>
    <row r="16" spans="1:8" s="29" customFormat="1" ht="14.25" customHeight="1">
      <c r="A16" s="37">
        <v>28</v>
      </c>
      <c r="B16" s="38">
        <v>96947</v>
      </c>
      <c r="C16" s="25">
        <v>42470</v>
      </c>
      <c r="D16" s="39">
        <v>99.8</v>
      </c>
      <c r="E16" s="25">
        <v>12825</v>
      </c>
      <c r="F16" s="25">
        <v>10795</v>
      </c>
      <c r="G16" s="25">
        <v>38845</v>
      </c>
      <c r="H16" s="25">
        <v>31587</v>
      </c>
    </row>
    <row r="17" spans="1:8" ht="14.25" customHeight="1">
      <c r="A17" s="40" t="s">
        <v>68</v>
      </c>
      <c r="B17" s="5"/>
      <c r="C17" s="14"/>
      <c r="D17" s="14"/>
      <c r="E17" s="14"/>
      <c r="F17" s="14"/>
      <c r="G17" s="98" t="s">
        <v>21</v>
      </c>
      <c r="H17" s="98"/>
    </row>
  </sheetData>
  <sheetProtection/>
  <mergeCells count="9">
    <mergeCell ref="G17:H17"/>
    <mergeCell ref="A1:H1"/>
    <mergeCell ref="A3:A4"/>
    <mergeCell ref="B3:C3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zoomScalePageLayoutView="0" workbookViewId="0" topLeftCell="A1">
      <selection activeCell="A16" sqref="A16:IV16"/>
    </sheetView>
  </sheetViews>
  <sheetFormatPr defaultColWidth="9.00390625" defaultRowHeight="13.5"/>
  <cols>
    <col min="1" max="1" width="7.625" style="3" customWidth="1"/>
    <col min="2" max="2" width="11.75390625" style="3" customWidth="1"/>
    <col min="3" max="3" width="7.50390625" style="3" customWidth="1"/>
    <col min="4" max="4" width="11.75390625" style="3" customWidth="1"/>
    <col min="5" max="5" width="7.50390625" style="3" customWidth="1"/>
    <col min="6" max="6" width="11.75390625" style="3" customWidth="1"/>
    <col min="7" max="7" width="7.50390625" style="3" customWidth="1"/>
    <col min="8" max="8" width="11.75390625" style="3" customWidth="1"/>
    <col min="9" max="9" width="7.50390625" style="3" customWidth="1"/>
    <col min="10" max="10" width="9.00390625" style="3" bestFit="1" customWidth="1"/>
    <col min="11" max="16384" width="9.00390625" style="3" customWidth="1"/>
  </cols>
  <sheetData>
    <row r="1" spans="1:9" s="41" customFormat="1" ht="14.25">
      <c r="A1" s="107" t="s">
        <v>19</v>
      </c>
      <c r="B1" s="107"/>
      <c r="C1" s="107"/>
      <c r="D1" s="107"/>
      <c r="E1" s="107"/>
      <c r="F1" s="107"/>
      <c r="G1" s="107"/>
      <c r="H1" s="107"/>
      <c r="I1" s="107"/>
    </row>
    <row r="2" spans="1:9" ht="13.5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9" ht="13.5" customHeight="1">
      <c r="A3" s="108" t="s">
        <v>0</v>
      </c>
      <c r="B3" s="109" t="s">
        <v>69</v>
      </c>
      <c r="C3" s="109"/>
      <c r="D3" s="109" t="s">
        <v>70</v>
      </c>
      <c r="E3" s="109"/>
      <c r="F3" s="109" t="s">
        <v>71</v>
      </c>
      <c r="G3" s="109"/>
      <c r="H3" s="109" t="s">
        <v>72</v>
      </c>
      <c r="I3" s="110"/>
    </row>
    <row r="4" spans="1:9" ht="13.5" customHeight="1">
      <c r="A4" s="108"/>
      <c r="B4" s="43" t="s">
        <v>73</v>
      </c>
      <c r="C4" s="43" t="s">
        <v>74</v>
      </c>
      <c r="D4" s="43" t="s">
        <v>73</v>
      </c>
      <c r="E4" s="43" t="s">
        <v>74</v>
      </c>
      <c r="F4" s="43" t="s">
        <v>73</v>
      </c>
      <c r="G4" s="43" t="s">
        <v>74</v>
      </c>
      <c r="H4" s="43" t="s">
        <v>73</v>
      </c>
      <c r="I4" s="44" t="s">
        <v>74</v>
      </c>
    </row>
    <row r="5" spans="1:9" ht="13.5" customHeight="1">
      <c r="A5" s="45" t="s">
        <v>54</v>
      </c>
      <c r="B5" s="46" t="s">
        <v>17</v>
      </c>
      <c r="C5" s="46" t="s">
        <v>75</v>
      </c>
      <c r="D5" s="46" t="s">
        <v>17</v>
      </c>
      <c r="E5" s="46" t="s">
        <v>75</v>
      </c>
      <c r="F5" s="46" t="s">
        <v>17</v>
      </c>
      <c r="G5" s="46" t="s">
        <v>75</v>
      </c>
      <c r="H5" s="46" t="s">
        <v>17</v>
      </c>
      <c r="I5" s="46" t="s">
        <v>75</v>
      </c>
    </row>
    <row r="6" spans="1:9" s="29" customFormat="1" ht="13.5" customHeight="1">
      <c r="A6" s="47">
        <v>23</v>
      </c>
      <c r="B6" s="48">
        <v>5634496</v>
      </c>
      <c r="C6" s="49">
        <v>50.1</v>
      </c>
      <c r="D6" s="48">
        <v>2363665</v>
      </c>
      <c r="E6" s="49">
        <v>21</v>
      </c>
      <c r="F6" s="48">
        <v>749972</v>
      </c>
      <c r="G6" s="49">
        <v>6.7</v>
      </c>
      <c r="H6" s="48">
        <v>962787</v>
      </c>
      <c r="I6" s="49">
        <v>8.6</v>
      </c>
    </row>
    <row r="7" spans="1:9" ht="13.5" customHeight="1">
      <c r="A7" s="47">
        <v>24</v>
      </c>
      <c r="B7" s="48">
        <v>5548611</v>
      </c>
      <c r="C7" s="49">
        <v>50.1</v>
      </c>
      <c r="D7" s="48">
        <v>2399104</v>
      </c>
      <c r="E7" s="49">
        <v>21.7</v>
      </c>
      <c r="F7" s="48">
        <v>743007</v>
      </c>
      <c r="G7" s="49">
        <v>6.7</v>
      </c>
      <c r="H7" s="48">
        <v>922965</v>
      </c>
      <c r="I7" s="49">
        <v>8.3</v>
      </c>
    </row>
    <row r="8" spans="1:9" ht="13.5" customHeight="1">
      <c r="A8" s="47">
        <v>25</v>
      </c>
      <c r="B8" s="48">
        <v>5457411</v>
      </c>
      <c r="C8" s="49">
        <v>49.6</v>
      </c>
      <c r="D8" s="48">
        <v>2425383</v>
      </c>
      <c r="E8" s="49">
        <v>22</v>
      </c>
      <c r="F8" s="48">
        <v>734092</v>
      </c>
      <c r="G8" s="49">
        <v>6.7</v>
      </c>
      <c r="H8" s="48">
        <v>918654</v>
      </c>
      <c r="I8" s="49">
        <v>8.4</v>
      </c>
    </row>
    <row r="9" spans="1:9" ht="13.5" customHeight="1">
      <c r="A9" s="47">
        <v>26</v>
      </c>
      <c r="B9" s="48">
        <v>5342683</v>
      </c>
      <c r="C9" s="49">
        <v>49.4</v>
      </c>
      <c r="D9" s="48">
        <v>2450024</v>
      </c>
      <c r="E9" s="49">
        <v>22.6</v>
      </c>
      <c r="F9" s="48">
        <v>718492</v>
      </c>
      <c r="G9" s="49">
        <v>6.6</v>
      </c>
      <c r="H9" s="48">
        <v>904385</v>
      </c>
      <c r="I9" s="49">
        <v>8.4</v>
      </c>
    </row>
    <row r="10" spans="1:9" ht="13.5" customHeight="1">
      <c r="A10" s="47">
        <v>27</v>
      </c>
      <c r="B10" s="48">
        <v>5363592</v>
      </c>
      <c r="C10" s="49">
        <v>49.1</v>
      </c>
      <c r="D10" s="48">
        <v>2517628</v>
      </c>
      <c r="E10" s="49">
        <v>23.1</v>
      </c>
      <c r="F10" s="48">
        <v>729409</v>
      </c>
      <c r="G10" s="49">
        <v>6.7</v>
      </c>
      <c r="H10" s="48">
        <v>885434</v>
      </c>
      <c r="I10" s="49">
        <v>8.1</v>
      </c>
    </row>
    <row r="11" spans="1:9" ht="13.5" customHeight="1">
      <c r="A11" s="50">
        <v>28</v>
      </c>
      <c r="B11" s="51">
        <v>5237944</v>
      </c>
      <c r="C11" s="52">
        <v>48.5</v>
      </c>
      <c r="D11" s="53">
        <v>2558360</v>
      </c>
      <c r="E11" s="52">
        <v>23.7</v>
      </c>
      <c r="F11" s="53">
        <v>720520</v>
      </c>
      <c r="G11" s="52">
        <v>6.7</v>
      </c>
      <c r="H11" s="53">
        <v>833158</v>
      </c>
      <c r="I11" s="52">
        <v>7.7</v>
      </c>
    </row>
    <row r="12" spans="1:9" ht="13.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13.5" customHeight="1">
      <c r="A13" s="108" t="s">
        <v>0</v>
      </c>
      <c r="B13" s="109" t="s">
        <v>76</v>
      </c>
      <c r="C13" s="109"/>
      <c r="D13" s="109" t="s">
        <v>77</v>
      </c>
      <c r="E13" s="109"/>
      <c r="F13" s="109" t="s">
        <v>78</v>
      </c>
      <c r="G13" s="109"/>
      <c r="H13" s="111" t="s">
        <v>79</v>
      </c>
      <c r="I13" s="112"/>
    </row>
    <row r="14" spans="1:9" ht="13.5" customHeight="1">
      <c r="A14" s="108"/>
      <c r="B14" s="43" t="s">
        <v>73</v>
      </c>
      <c r="C14" s="43" t="s">
        <v>74</v>
      </c>
      <c r="D14" s="43" t="s">
        <v>73</v>
      </c>
      <c r="E14" s="43" t="s">
        <v>74</v>
      </c>
      <c r="F14" s="43" t="s">
        <v>73</v>
      </c>
      <c r="G14" s="43" t="s">
        <v>74</v>
      </c>
      <c r="H14" s="54" t="s">
        <v>73</v>
      </c>
      <c r="I14" s="55" t="s">
        <v>74</v>
      </c>
    </row>
    <row r="15" spans="1:9" ht="13.5" customHeight="1">
      <c r="A15" s="45" t="s">
        <v>54</v>
      </c>
      <c r="B15" s="46" t="s">
        <v>17</v>
      </c>
      <c r="C15" s="46" t="s">
        <v>75</v>
      </c>
      <c r="D15" s="46" t="s">
        <v>17</v>
      </c>
      <c r="E15" s="46" t="s">
        <v>75</v>
      </c>
      <c r="F15" s="46" t="s">
        <v>17</v>
      </c>
      <c r="G15" s="46" t="s">
        <v>75</v>
      </c>
      <c r="H15" s="46" t="s">
        <v>17</v>
      </c>
      <c r="I15" s="46" t="s">
        <v>75</v>
      </c>
    </row>
    <row r="16" spans="1:9" s="29" customFormat="1" ht="13.5" customHeight="1">
      <c r="A16" s="47">
        <v>23</v>
      </c>
      <c r="B16" s="48">
        <v>599757</v>
      </c>
      <c r="C16" s="49">
        <v>5.3</v>
      </c>
      <c r="D16" s="48">
        <v>536873</v>
      </c>
      <c r="E16" s="49">
        <v>4.8</v>
      </c>
      <c r="F16" s="48">
        <v>390705</v>
      </c>
      <c r="G16" s="49">
        <v>3.5</v>
      </c>
      <c r="H16" s="56">
        <v>11141022</v>
      </c>
      <c r="I16" s="57">
        <v>100</v>
      </c>
    </row>
    <row r="17" spans="1:9" ht="13.5" customHeight="1">
      <c r="A17" s="47">
        <v>24</v>
      </c>
      <c r="B17" s="48">
        <v>599373</v>
      </c>
      <c r="C17" s="49">
        <v>5.4</v>
      </c>
      <c r="D17" s="48">
        <v>496934</v>
      </c>
      <c r="E17" s="49">
        <v>4.5</v>
      </c>
      <c r="F17" s="48">
        <v>362920</v>
      </c>
      <c r="G17" s="49">
        <v>3.3</v>
      </c>
      <c r="H17" s="56">
        <v>11072914</v>
      </c>
      <c r="I17" s="57">
        <v>100</v>
      </c>
    </row>
    <row r="18" spans="1:9" ht="13.5" customHeight="1">
      <c r="A18" s="47">
        <v>25</v>
      </c>
      <c r="B18" s="48">
        <v>596283</v>
      </c>
      <c r="C18" s="49">
        <v>5.4</v>
      </c>
      <c r="D18" s="48">
        <v>479128</v>
      </c>
      <c r="E18" s="49">
        <v>4.4</v>
      </c>
      <c r="F18" s="48">
        <v>379809</v>
      </c>
      <c r="G18" s="49">
        <v>3.5</v>
      </c>
      <c r="H18" s="56">
        <v>10990760</v>
      </c>
      <c r="I18" s="57">
        <v>100</v>
      </c>
    </row>
    <row r="19" spans="1:9" ht="13.5" customHeight="1">
      <c r="A19" s="47">
        <v>26</v>
      </c>
      <c r="B19" s="48">
        <v>591247</v>
      </c>
      <c r="C19" s="49">
        <v>5.5</v>
      </c>
      <c r="D19" s="48">
        <v>446220</v>
      </c>
      <c r="E19" s="49">
        <v>4.1</v>
      </c>
      <c r="F19" s="48">
        <v>365762</v>
      </c>
      <c r="G19" s="49">
        <v>3.4</v>
      </c>
      <c r="H19" s="56">
        <v>10818813</v>
      </c>
      <c r="I19" s="57">
        <v>100</v>
      </c>
    </row>
    <row r="20" spans="1:9" ht="13.5" customHeight="1">
      <c r="A20" s="47">
        <v>27</v>
      </c>
      <c r="B20" s="48">
        <v>622547</v>
      </c>
      <c r="C20" s="49">
        <v>5.7</v>
      </c>
      <c r="D20" s="48">
        <v>434528</v>
      </c>
      <c r="E20" s="49">
        <v>4</v>
      </c>
      <c r="F20" s="48">
        <v>357566</v>
      </c>
      <c r="G20" s="49">
        <v>3.3</v>
      </c>
      <c r="H20" s="56">
        <v>10910704</v>
      </c>
      <c r="I20" s="57">
        <v>100</v>
      </c>
    </row>
    <row r="21" spans="1:9" ht="13.5" customHeight="1">
      <c r="A21" s="50">
        <v>28</v>
      </c>
      <c r="B21" s="53">
        <v>649035</v>
      </c>
      <c r="C21" s="52">
        <v>6</v>
      </c>
      <c r="D21" s="53">
        <v>441094</v>
      </c>
      <c r="E21" s="52">
        <v>4.1</v>
      </c>
      <c r="F21" s="53">
        <v>354840</v>
      </c>
      <c r="G21" s="52">
        <v>3.3</v>
      </c>
      <c r="H21" s="58">
        <v>10794951</v>
      </c>
      <c r="I21" s="59">
        <v>100</v>
      </c>
    </row>
    <row r="22" spans="1:9" ht="13.5" customHeight="1">
      <c r="A22" s="113"/>
      <c r="B22" s="113"/>
      <c r="C22" s="113"/>
      <c r="D22" s="113"/>
      <c r="E22" s="113"/>
      <c r="F22" s="42"/>
      <c r="G22" s="42"/>
      <c r="H22" s="114" t="s">
        <v>21</v>
      </c>
      <c r="I22" s="114"/>
    </row>
    <row r="23" ht="13.5" customHeight="1"/>
  </sheetData>
  <sheetProtection/>
  <mergeCells count="13">
    <mergeCell ref="A13:A14"/>
    <mergeCell ref="B13:C13"/>
    <mergeCell ref="D13:E13"/>
    <mergeCell ref="F13:G13"/>
    <mergeCell ref="H13:I13"/>
    <mergeCell ref="A22:E22"/>
    <mergeCell ref="H22:I22"/>
    <mergeCell ref="A1:I1"/>
    <mergeCell ref="A3:A4"/>
    <mergeCell ref="B3:C3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7.625" style="1" customWidth="1"/>
    <col min="2" max="7" width="12.875" style="1" customWidth="1"/>
    <col min="8" max="8" width="9.00390625" style="1" bestFit="1" customWidth="1"/>
    <col min="9" max="16384" width="9.00390625" style="1" customWidth="1"/>
  </cols>
  <sheetData>
    <row r="1" spans="1:7" s="2" customFormat="1" ht="14.25">
      <c r="A1" s="87" t="s">
        <v>80</v>
      </c>
      <c r="B1" s="87"/>
      <c r="C1" s="87"/>
      <c r="D1" s="87"/>
      <c r="E1" s="87"/>
      <c r="F1" s="87"/>
      <c r="G1" s="87"/>
    </row>
    <row r="2" spans="1:7" ht="13.5" customHeight="1">
      <c r="A2" s="5"/>
      <c r="B2" s="5"/>
      <c r="C2" s="5"/>
      <c r="D2" s="5"/>
      <c r="E2" s="5"/>
      <c r="F2" s="5"/>
      <c r="G2" s="61" t="s">
        <v>81</v>
      </c>
    </row>
    <row r="3" spans="1:7" ht="27.75" customHeight="1">
      <c r="A3" s="7" t="s">
        <v>0</v>
      </c>
      <c r="B3" s="8" t="s">
        <v>82</v>
      </c>
      <c r="C3" s="62" t="s">
        <v>83</v>
      </c>
      <c r="D3" s="8" t="s">
        <v>84</v>
      </c>
      <c r="E3" s="8" t="s">
        <v>85</v>
      </c>
      <c r="F3" s="8" t="s">
        <v>86</v>
      </c>
      <c r="G3" s="63" t="s">
        <v>87</v>
      </c>
    </row>
    <row r="4" spans="1:7" s="60" customFormat="1" ht="13.5" customHeight="1">
      <c r="A4" s="31" t="s">
        <v>54</v>
      </c>
      <c r="B4" s="64" t="s">
        <v>88</v>
      </c>
      <c r="C4" s="65" t="s">
        <v>11</v>
      </c>
      <c r="D4" s="64" t="s">
        <v>11</v>
      </c>
      <c r="E4" s="64" t="s">
        <v>32</v>
      </c>
      <c r="F4" s="64" t="s">
        <v>32</v>
      </c>
      <c r="G4" s="65" t="s">
        <v>17</v>
      </c>
    </row>
    <row r="5" spans="1:7" s="28" customFormat="1" ht="13.5" customHeight="1">
      <c r="A5" s="35">
        <v>23</v>
      </c>
      <c r="B5" s="15">
        <v>1169</v>
      </c>
      <c r="C5" s="66">
        <v>36949</v>
      </c>
      <c r="D5" s="66">
        <v>28162</v>
      </c>
      <c r="E5" s="67">
        <v>34.7</v>
      </c>
      <c r="F5" s="67">
        <v>76.2</v>
      </c>
      <c r="G5" s="66">
        <v>17080</v>
      </c>
    </row>
    <row r="6" spans="1:7" ht="13.5" customHeight="1">
      <c r="A6" s="35">
        <v>24</v>
      </c>
      <c r="B6" s="15">
        <v>1196</v>
      </c>
      <c r="C6" s="66">
        <v>37266</v>
      </c>
      <c r="D6" s="66">
        <v>28684</v>
      </c>
      <c r="E6" s="67">
        <v>35.2</v>
      </c>
      <c r="F6" s="67">
        <v>77</v>
      </c>
      <c r="G6" s="66">
        <v>16431</v>
      </c>
    </row>
    <row r="7" spans="1:7" ht="13.5" customHeight="1">
      <c r="A7" s="35">
        <v>25</v>
      </c>
      <c r="B7" s="15">
        <v>1217</v>
      </c>
      <c r="C7" s="66">
        <v>37364</v>
      </c>
      <c r="D7" s="66">
        <v>29189</v>
      </c>
      <c r="E7" s="67">
        <v>35.6</v>
      </c>
      <c r="F7" s="67">
        <v>78.1</v>
      </c>
      <c r="G7" s="66">
        <v>16309</v>
      </c>
    </row>
    <row r="8" spans="1:7" ht="13.5" customHeight="1">
      <c r="A8" s="12">
        <v>26</v>
      </c>
      <c r="B8" s="68">
        <v>1226</v>
      </c>
      <c r="C8" s="66">
        <v>36993</v>
      </c>
      <c r="D8" s="66">
        <v>29208</v>
      </c>
      <c r="E8" s="67">
        <v>35.5</v>
      </c>
      <c r="F8" s="67">
        <v>79</v>
      </c>
      <c r="G8" s="66">
        <v>16340</v>
      </c>
    </row>
    <row r="9" spans="1:7" ht="13.5" customHeight="1">
      <c r="A9" s="12">
        <v>27</v>
      </c>
      <c r="B9" s="83">
        <v>1235</v>
      </c>
      <c r="C9" s="84">
        <v>37290</v>
      </c>
      <c r="D9" s="84">
        <v>29513</v>
      </c>
      <c r="E9" s="85">
        <v>36.2</v>
      </c>
      <c r="F9" s="85">
        <v>79.1</v>
      </c>
      <c r="G9" s="84">
        <v>16540</v>
      </c>
    </row>
    <row r="10" spans="1:7" ht="13.5" customHeight="1">
      <c r="A10" s="50">
        <v>28</v>
      </c>
      <c r="B10" s="69">
        <v>1245</v>
      </c>
      <c r="C10" s="70">
        <v>37805</v>
      </c>
      <c r="D10" s="70">
        <v>30187</v>
      </c>
      <c r="E10" s="71">
        <v>37</v>
      </c>
      <c r="F10" s="71">
        <v>79.8</v>
      </c>
      <c r="G10" s="70">
        <v>16771</v>
      </c>
    </row>
    <row r="11" spans="1:7" ht="12">
      <c r="A11" s="5" t="s">
        <v>89</v>
      </c>
      <c r="B11" s="5"/>
      <c r="C11" s="5"/>
      <c r="D11" s="5"/>
      <c r="E11" s="5"/>
      <c r="F11" s="98" t="s">
        <v>90</v>
      </c>
      <c r="G11" s="98"/>
    </row>
    <row r="12" ht="12">
      <c r="A12" s="5" t="s">
        <v>91</v>
      </c>
    </row>
  </sheetData>
  <sheetProtection/>
  <mergeCells count="2">
    <mergeCell ref="A1:G1"/>
    <mergeCell ref="F11:G11"/>
  </mergeCells>
  <printOptions/>
  <pageMargins left="0.75" right="0.75" top="1" bottom="1" header="0.512" footer="0.512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18"/>
  <sheetViews>
    <sheetView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16.625" style="14" customWidth="1"/>
    <col min="2" max="2" width="70.625" style="14" customWidth="1"/>
    <col min="3" max="3" width="9.00390625" style="14" bestFit="1" customWidth="1"/>
    <col min="4" max="16384" width="9.00390625" style="14" customWidth="1"/>
  </cols>
  <sheetData>
    <row r="1" spans="1:2" s="125" customFormat="1" ht="14.25">
      <c r="A1" s="115"/>
      <c r="B1" s="115"/>
    </row>
    <row r="2" ht="14.25" customHeight="1"/>
    <row r="3" spans="1:2" ht="14.25" customHeight="1">
      <c r="A3" s="126"/>
      <c r="B3" s="126"/>
    </row>
    <row r="4" ht="14.25" customHeight="1">
      <c r="A4" s="127"/>
    </row>
    <row r="5" ht="14.25" customHeight="1">
      <c r="A5" s="128"/>
    </row>
    <row r="6" ht="14.25" customHeight="1">
      <c r="A6" s="128"/>
    </row>
    <row r="7" ht="14.25" customHeight="1">
      <c r="A7" s="128"/>
    </row>
    <row r="8" ht="14.25" customHeight="1">
      <c r="A8" s="128"/>
    </row>
    <row r="9" ht="14.25" customHeight="1">
      <c r="A9" s="128"/>
    </row>
    <row r="10" ht="14.25" customHeight="1">
      <c r="A10" s="128"/>
    </row>
    <row r="11" ht="14.25" customHeight="1">
      <c r="A11" s="128"/>
    </row>
    <row r="12" ht="14.25" customHeight="1">
      <c r="A12" s="128"/>
    </row>
    <row r="13" ht="14.25" customHeight="1">
      <c r="A13" s="128"/>
    </row>
    <row r="14" ht="14.25" customHeight="1">
      <c r="A14" s="128"/>
    </row>
    <row r="15" ht="14.25" customHeight="1">
      <c r="A15" s="128"/>
    </row>
    <row r="16" ht="14.25" customHeight="1">
      <c r="A16" s="128"/>
    </row>
    <row r="17" ht="14.25" customHeight="1">
      <c r="B17" s="17"/>
    </row>
    <row r="18" ht="14.25" customHeight="1">
      <c r="B18" s="17"/>
    </row>
  </sheetData>
  <sheetProtection/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8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7.00390625" style="14" customWidth="1"/>
    <col min="2" max="2" width="24.50390625" style="14" customWidth="1"/>
    <col min="3" max="4" width="11.375" style="14" customWidth="1"/>
    <col min="5" max="5" width="30.625" style="14" customWidth="1"/>
    <col min="6" max="6" width="9.00390625" style="14" bestFit="1" customWidth="1"/>
    <col min="7" max="16384" width="9.00390625" style="14" customWidth="1"/>
  </cols>
  <sheetData>
    <row r="1" spans="1:5" s="125" customFormat="1" ht="14.25">
      <c r="A1" s="115"/>
      <c r="B1" s="115"/>
      <c r="C1" s="115"/>
      <c r="D1" s="115"/>
      <c r="E1" s="115"/>
    </row>
    <row r="2" ht="14.25" customHeight="1"/>
    <row r="3" s="126" customFormat="1" ht="14.25" customHeight="1"/>
    <row r="4" spans="1:4" ht="14.25" customHeight="1">
      <c r="A4" s="126"/>
      <c r="C4" s="17"/>
      <c r="D4" s="17"/>
    </row>
    <row r="5" spans="1:5" ht="52.5" customHeight="1">
      <c r="A5" s="126"/>
      <c r="C5" s="18"/>
      <c r="D5" s="18"/>
      <c r="E5" s="72"/>
    </row>
    <row r="6" spans="1:4" ht="14.25" customHeight="1">
      <c r="A6" s="126"/>
      <c r="C6" s="18"/>
      <c r="D6" s="18"/>
    </row>
    <row r="7" spans="1:4" ht="14.25" customHeight="1">
      <c r="A7" s="126"/>
      <c r="C7" s="18"/>
      <c r="D7" s="18"/>
    </row>
    <row r="8" ht="14.25" customHeight="1">
      <c r="E8" s="17"/>
    </row>
  </sheetData>
  <sheetProtection/>
  <mergeCells count="1">
    <mergeCell ref="A1:E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tabSelected="1" zoomScalePageLayoutView="0" workbookViewId="0" topLeftCell="A1">
      <selection activeCell="H38" sqref="H38"/>
    </sheetView>
  </sheetViews>
  <sheetFormatPr defaultColWidth="9.00390625" defaultRowHeight="13.5"/>
  <cols>
    <col min="1" max="1" width="7.625" style="1" customWidth="1"/>
    <col min="2" max="2" width="6.00390625" style="1" customWidth="1"/>
    <col min="3" max="3" width="9.375" style="1" customWidth="1"/>
    <col min="4" max="4" width="6.00390625" style="1" customWidth="1"/>
    <col min="5" max="5" width="9.375" style="1" customWidth="1"/>
    <col min="6" max="6" width="6.00390625" style="1" customWidth="1"/>
    <col min="7" max="7" width="9.00390625" style="1" customWidth="1"/>
    <col min="8" max="8" width="6.00390625" style="1" customWidth="1"/>
    <col min="9" max="9" width="9.375" style="1" customWidth="1"/>
    <col min="10" max="10" width="6.00390625" style="1" customWidth="1"/>
    <col min="11" max="11" width="9.625" style="1" customWidth="1"/>
    <col min="12" max="12" width="9.00390625" style="1" bestFit="1" customWidth="1"/>
    <col min="13" max="16384" width="9.00390625" style="1" customWidth="1"/>
  </cols>
  <sheetData>
    <row r="1" spans="1:11" s="2" customFormat="1" ht="14.25">
      <c r="A1" s="87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99" t="s">
        <v>0</v>
      </c>
      <c r="B3" s="116" t="s">
        <v>94</v>
      </c>
      <c r="C3" s="116"/>
      <c r="D3" s="117" t="s">
        <v>92</v>
      </c>
      <c r="E3" s="117"/>
      <c r="F3" s="117" t="s">
        <v>95</v>
      </c>
      <c r="G3" s="117"/>
      <c r="H3" s="117" t="s">
        <v>96</v>
      </c>
      <c r="I3" s="117"/>
      <c r="J3" s="117" t="s">
        <v>15</v>
      </c>
      <c r="K3" s="118"/>
    </row>
    <row r="4" spans="1:11" ht="13.5" customHeight="1">
      <c r="A4" s="99"/>
      <c r="B4" s="73" t="s">
        <v>28</v>
      </c>
      <c r="C4" s="73" t="s">
        <v>97</v>
      </c>
      <c r="D4" s="74" t="s">
        <v>28</v>
      </c>
      <c r="E4" s="74" t="s">
        <v>97</v>
      </c>
      <c r="F4" s="74" t="s">
        <v>28</v>
      </c>
      <c r="G4" s="74" t="s">
        <v>97</v>
      </c>
      <c r="H4" s="74" t="s">
        <v>28</v>
      </c>
      <c r="I4" s="74" t="s">
        <v>97</v>
      </c>
      <c r="J4" s="74" t="s">
        <v>28</v>
      </c>
      <c r="K4" s="75" t="s">
        <v>97</v>
      </c>
    </row>
    <row r="5" spans="1:11" ht="13.5" customHeight="1">
      <c r="A5" s="76" t="s">
        <v>98</v>
      </c>
      <c r="B5" s="77" t="s">
        <v>99</v>
      </c>
      <c r="C5" s="78" t="s">
        <v>17</v>
      </c>
      <c r="D5" s="17" t="s">
        <v>99</v>
      </c>
      <c r="E5" s="17" t="s">
        <v>100</v>
      </c>
      <c r="F5" s="17" t="s">
        <v>99</v>
      </c>
      <c r="G5" s="17" t="s">
        <v>100</v>
      </c>
      <c r="H5" s="17" t="s">
        <v>99</v>
      </c>
      <c r="I5" s="17" t="s">
        <v>100</v>
      </c>
      <c r="J5" s="17" t="s">
        <v>99</v>
      </c>
      <c r="K5" s="17" t="s">
        <v>100</v>
      </c>
    </row>
    <row r="6" spans="1:11" ht="13.5" customHeight="1">
      <c r="A6" s="12">
        <v>19</v>
      </c>
      <c r="B6" s="79">
        <v>7810</v>
      </c>
      <c r="C6" s="80">
        <v>2758988</v>
      </c>
      <c r="D6" s="18">
        <v>6753</v>
      </c>
      <c r="E6" s="18">
        <v>1665975</v>
      </c>
      <c r="F6" s="15" t="s">
        <v>101</v>
      </c>
      <c r="G6" s="15" t="s">
        <v>101</v>
      </c>
      <c r="H6" s="18">
        <v>866</v>
      </c>
      <c r="I6" s="18">
        <v>611411</v>
      </c>
      <c r="J6" s="18">
        <v>191</v>
      </c>
      <c r="K6" s="18">
        <v>481602</v>
      </c>
    </row>
    <row r="7" spans="1:11" ht="13.5" customHeight="1">
      <c r="A7" s="12">
        <v>20</v>
      </c>
      <c r="B7" s="79">
        <v>7631</v>
      </c>
      <c r="C7" s="80">
        <v>2709856</v>
      </c>
      <c r="D7" s="18">
        <v>6615</v>
      </c>
      <c r="E7" s="18">
        <v>1634398</v>
      </c>
      <c r="F7" s="15" t="s">
        <v>101</v>
      </c>
      <c r="G7" s="15" t="s">
        <v>101</v>
      </c>
      <c r="H7" s="18">
        <v>829</v>
      </c>
      <c r="I7" s="18">
        <v>599030</v>
      </c>
      <c r="J7" s="18">
        <v>187</v>
      </c>
      <c r="K7" s="18">
        <v>476428</v>
      </c>
    </row>
    <row r="8" spans="1:11" ht="13.5" customHeight="1">
      <c r="A8" s="12">
        <v>21</v>
      </c>
      <c r="B8" s="79">
        <v>7420</v>
      </c>
      <c r="C8" s="80">
        <v>2611578</v>
      </c>
      <c r="D8" s="18">
        <v>6438</v>
      </c>
      <c r="E8" s="18">
        <v>1604968</v>
      </c>
      <c r="F8" s="15" t="s">
        <v>101</v>
      </c>
      <c r="G8" s="15" t="s">
        <v>101</v>
      </c>
      <c r="H8" s="18">
        <v>800</v>
      </c>
      <c r="I8" s="18">
        <v>568155</v>
      </c>
      <c r="J8" s="18">
        <v>182</v>
      </c>
      <c r="K8" s="18">
        <v>438455</v>
      </c>
    </row>
    <row r="9" spans="1:11" s="28" customFormat="1" ht="13.5" customHeight="1">
      <c r="A9" s="12">
        <v>22</v>
      </c>
      <c r="B9" s="80">
        <v>7195</v>
      </c>
      <c r="C9" s="80">
        <v>2567016</v>
      </c>
      <c r="D9" s="18">
        <v>6235</v>
      </c>
      <c r="E9" s="18">
        <v>1537381</v>
      </c>
      <c r="F9" s="15" t="s">
        <v>101</v>
      </c>
      <c r="G9" s="15" t="s">
        <v>101</v>
      </c>
      <c r="H9" s="18">
        <v>780</v>
      </c>
      <c r="I9" s="18">
        <v>563774</v>
      </c>
      <c r="J9" s="18">
        <v>180</v>
      </c>
      <c r="K9" s="18">
        <v>465861</v>
      </c>
    </row>
    <row r="10" spans="1:11" s="28" customFormat="1" ht="13.5" customHeight="1">
      <c r="A10" s="12">
        <v>23</v>
      </c>
      <c r="B10" s="80">
        <v>7097</v>
      </c>
      <c r="C10" s="80">
        <v>2554819</v>
      </c>
      <c r="D10" s="18">
        <v>6141</v>
      </c>
      <c r="E10" s="18">
        <v>1530638</v>
      </c>
      <c r="F10" s="15" t="s">
        <v>101</v>
      </c>
      <c r="G10" s="15" t="s">
        <v>101</v>
      </c>
      <c r="H10" s="18">
        <v>780</v>
      </c>
      <c r="I10" s="18">
        <v>569159</v>
      </c>
      <c r="J10" s="18">
        <v>176</v>
      </c>
      <c r="K10" s="18">
        <v>455022</v>
      </c>
    </row>
    <row r="11" spans="1:11" ht="13.5" customHeight="1">
      <c r="A11" s="12">
        <v>24</v>
      </c>
      <c r="B11" s="80">
        <f>D11+H11+J11</f>
        <v>7031</v>
      </c>
      <c r="C11" s="80">
        <f>E11+I11+K11</f>
        <v>2730453</v>
      </c>
      <c r="D11" s="18">
        <v>6091</v>
      </c>
      <c r="E11" s="18">
        <v>1485410</v>
      </c>
      <c r="F11" s="15" t="s">
        <v>102</v>
      </c>
      <c r="G11" s="15" t="s">
        <v>102</v>
      </c>
      <c r="H11" s="18">
        <v>762</v>
      </c>
      <c r="I11" s="18">
        <v>779644</v>
      </c>
      <c r="J11" s="18">
        <v>178</v>
      </c>
      <c r="K11" s="18">
        <v>465399</v>
      </c>
    </row>
    <row r="12" spans="1:11" ht="13.5" customHeight="1">
      <c r="A12" s="12">
        <v>25</v>
      </c>
      <c r="B12" s="80">
        <v>6921</v>
      </c>
      <c r="C12" s="80">
        <v>2669128</v>
      </c>
      <c r="D12" s="18">
        <v>5991</v>
      </c>
      <c r="E12" s="18">
        <v>1455348</v>
      </c>
      <c r="F12" s="15" t="s">
        <v>102</v>
      </c>
      <c r="G12" s="15" t="s">
        <v>102</v>
      </c>
      <c r="H12" s="18">
        <v>753</v>
      </c>
      <c r="I12" s="18">
        <v>743717</v>
      </c>
      <c r="J12" s="18">
        <v>177</v>
      </c>
      <c r="K12" s="18">
        <v>470063</v>
      </c>
    </row>
    <row r="13" spans="1:11" ht="13.5" customHeight="1">
      <c r="A13" s="12">
        <v>26</v>
      </c>
      <c r="B13" s="80">
        <v>6767</v>
      </c>
      <c r="C13" s="80">
        <v>2858933</v>
      </c>
      <c r="D13" s="18">
        <v>5838</v>
      </c>
      <c r="E13" s="18">
        <v>1427734</v>
      </c>
      <c r="F13" s="15">
        <v>1</v>
      </c>
      <c r="G13" s="15">
        <v>167595</v>
      </c>
      <c r="H13" s="18">
        <v>747</v>
      </c>
      <c r="I13" s="18">
        <v>725392</v>
      </c>
      <c r="J13" s="18">
        <v>181</v>
      </c>
      <c r="K13" s="18">
        <v>538212</v>
      </c>
    </row>
    <row r="14" spans="1:11" ht="13.5" customHeight="1">
      <c r="A14" s="12">
        <v>27</v>
      </c>
      <c r="B14" s="80">
        <v>6644</v>
      </c>
      <c r="C14" s="80">
        <v>3631604</v>
      </c>
      <c r="D14" s="18">
        <v>5741</v>
      </c>
      <c r="E14" s="18">
        <v>1366889</v>
      </c>
      <c r="F14" s="15">
        <v>1</v>
      </c>
      <c r="G14" s="15">
        <v>999665</v>
      </c>
      <c r="H14" s="18">
        <v>720</v>
      </c>
      <c r="I14" s="18">
        <v>713215</v>
      </c>
      <c r="J14" s="18">
        <v>182</v>
      </c>
      <c r="K14" s="18">
        <v>551835</v>
      </c>
    </row>
    <row r="15" spans="1:11" ht="13.5" customHeight="1">
      <c r="A15" s="47">
        <v>28</v>
      </c>
      <c r="B15" s="81">
        <v>6576</v>
      </c>
      <c r="C15" s="81">
        <v>3645687</v>
      </c>
      <c r="D15" s="21">
        <v>5674</v>
      </c>
      <c r="E15" s="21">
        <v>1280519</v>
      </c>
      <c r="F15" s="82">
        <v>1</v>
      </c>
      <c r="G15" s="82">
        <v>1034585</v>
      </c>
      <c r="H15" s="21">
        <v>722</v>
      </c>
      <c r="I15" s="21">
        <v>716751</v>
      </c>
      <c r="J15" s="21">
        <v>179</v>
      </c>
      <c r="K15" s="21">
        <v>613832</v>
      </c>
    </row>
    <row r="16" spans="1:11" ht="13.5" customHeight="1">
      <c r="A16" s="47">
        <v>29</v>
      </c>
      <c r="B16" s="81">
        <v>6437</v>
      </c>
      <c r="C16" s="81">
        <v>3735787</v>
      </c>
      <c r="D16" s="21">
        <v>5554</v>
      </c>
      <c r="E16" s="21">
        <v>1285167</v>
      </c>
      <c r="F16" s="82">
        <v>1</v>
      </c>
      <c r="G16" s="82">
        <v>1101345</v>
      </c>
      <c r="H16" s="21">
        <v>707</v>
      </c>
      <c r="I16" s="21">
        <v>726800</v>
      </c>
      <c r="J16" s="21">
        <v>175</v>
      </c>
      <c r="K16" s="21">
        <v>622475</v>
      </c>
    </row>
    <row r="17" spans="1:11" ht="13.5" customHeight="1">
      <c r="A17" s="119" t="s">
        <v>103</v>
      </c>
      <c r="B17" s="120"/>
      <c r="C17" s="120"/>
      <c r="D17" s="120"/>
      <c r="E17" s="120"/>
      <c r="F17" s="120"/>
      <c r="G17" s="120"/>
      <c r="H17" s="120"/>
      <c r="I17" s="5"/>
      <c r="J17" s="98" t="s">
        <v>43</v>
      </c>
      <c r="K17" s="98"/>
    </row>
    <row r="18" spans="1:11" ht="10.5" customHeight="1">
      <c r="A18" s="121" t="s">
        <v>104</v>
      </c>
      <c r="B18" s="121"/>
      <c r="C18" s="122" t="s">
        <v>105</v>
      </c>
      <c r="D18" s="122"/>
      <c r="E18" s="123" t="s">
        <v>106</v>
      </c>
      <c r="F18" s="123"/>
      <c r="G18" s="5"/>
      <c r="H18" s="5"/>
      <c r="I18" s="5"/>
      <c r="J18" s="5"/>
      <c r="K18" s="5"/>
    </row>
    <row r="19" spans="1:11" ht="9" customHeight="1">
      <c r="A19" s="121"/>
      <c r="B19" s="121"/>
      <c r="C19" s="124" t="s">
        <v>107</v>
      </c>
      <c r="D19" s="124"/>
      <c r="E19" s="123"/>
      <c r="F19" s="123"/>
      <c r="G19" s="5"/>
      <c r="H19" s="5"/>
      <c r="I19" s="5"/>
      <c r="J19" s="5"/>
      <c r="K19" s="5"/>
    </row>
  </sheetData>
  <sheetProtection/>
  <mergeCells count="13">
    <mergeCell ref="A17:H17"/>
    <mergeCell ref="J17:K17"/>
    <mergeCell ref="A18:B19"/>
    <mergeCell ref="C18:D18"/>
    <mergeCell ref="E18:F19"/>
    <mergeCell ref="C19:D19"/>
    <mergeCell ref="A1:K1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KYOUDOU</dc:creator>
  <cp:keywords/>
  <dc:description/>
  <cp:lastModifiedBy>津山市</cp:lastModifiedBy>
  <cp:lastPrinted>2017-01-31T02:00:33Z</cp:lastPrinted>
  <dcterms:created xsi:type="dcterms:W3CDTF">2009-02-05T01:42:24Z</dcterms:created>
  <dcterms:modified xsi:type="dcterms:W3CDTF">2018-01-25T01:36:00Z</dcterms:modified>
  <cp:category/>
  <cp:version/>
  <cp:contentType/>
  <cp:contentStatus/>
</cp:coreProperties>
</file>