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6年度\052000みらいビジョン戦略室\12 市政統計調査・分析\11_【年末】統計書\3.原稿依頼・回答・作成\6.令和6年度版統計書オープンデータ用エクセルデータ\2-人口・労働力人口（単独表11～20）\"/>
    </mc:Choice>
  </mc:AlternateContent>
  <xr:revisionPtr revIDLastSave="0" documentId="13_ncr:1_{D3DA9DE5-0334-4757-A715-4A14FC07C3E9}" xr6:coauthVersionLast="47" xr6:coauthVersionMax="47" xr10:uidLastSave="{00000000-0000-0000-0000-000000000000}"/>
  <bookViews>
    <workbookView xWindow="28680" yWindow="-105" windowWidth="29040" windowHeight="15840" xr2:uid="{00000000-000D-0000-FFFF-FFFF00000000}"/>
  </bookViews>
  <sheets>
    <sheet name="1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D22" i="6"/>
  <c r="G21" i="6"/>
  <c r="D21" i="6"/>
  <c r="G19" i="6"/>
  <c r="D19" i="6"/>
  <c r="G18" i="6"/>
  <c r="D18" i="6"/>
  <c r="G17" i="6"/>
  <c r="D17" i="6"/>
  <c r="G11" i="6"/>
  <c r="D11" i="6"/>
  <c r="G10" i="6"/>
  <c r="D10" i="6"/>
  <c r="D9" i="6"/>
  <c r="G8" i="6"/>
  <c r="D8" i="6"/>
  <c r="G7" i="6"/>
  <c r="D7" i="6"/>
  <c r="G6" i="6"/>
  <c r="D6" i="6"/>
</calcChain>
</file>

<file path=xl/sharedStrings.xml><?xml version="1.0" encoding="utf-8"?>
<sst xmlns="http://schemas.openxmlformats.org/spreadsheetml/2006/main" count="56" uniqueCount="20">
  <si>
    <t>k㎡</t>
  </si>
  <si>
    <t>人口密度</t>
    <rPh sb="0" eb="2">
      <t>ジンコウ</t>
    </rPh>
    <rPh sb="2" eb="4">
      <t>ミツド</t>
    </rPh>
    <phoneticPr fontId="3"/>
  </si>
  <si>
    <t>市域全域</t>
    <rPh sb="0" eb="2">
      <t>シイキ</t>
    </rPh>
    <rPh sb="2" eb="4">
      <t>ゼンイキ</t>
    </rPh>
    <phoneticPr fontId="3"/>
  </si>
  <si>
    <t>人口</t>
    <rPh sb="0" eb="2">
      <t>ジンコウ</t>
    </rPh>
    <phoneticPr fontId="3"/>
  </si>
  <si>
    <t>人/k㎡</t>
    <rPh sb="0" eb="1">
      <t>ニン</t>
    </rPh>
    <phoneticPr fontId="3"/>
  </si>
  <si>
    <t>資料　国勢調査</t>
    <rPh sb="0" eb="2">
      <t>シリョウ</t>
    </rPh>
    <rPh sb="3" eb="5">
      <t>コクセイ</t>
    </rPh>
    <rPh sb="5" eb="7">
      <t>チョウサ</t>
    </rPh>
    <phoneticPr fontId="3"/>
  </si>
  <si>
    <t>年次</t>
    <rPh sb="0" eb="2">
      <t>ネンジ</t>
    </rPh>
    <phoneticPr fontId="3"/>
  </si>
  <si>
    <t>人口集中地区</t>
    <rPh sb="0" eb="2">
      <t>ジンコウ</t>
    </rPh>
    <rPh sb="2" eb="4">
      <t>シュウチュウ</t>
    </rPh>
    <rPh sb="4" eb="6">
      <t>チク</t>
    </rPh>
    <phoneticPr fontId="3"/>
  </si>
  <si>
    <t>面積</t>
    <rPh sb="0" eb="2">
      <t>メンセキ</t>
    </rPh>
    <phoneticPr fontId="3"/>
  </si>
  <si>
    <t>※ その時の市域による</t>
    <rPh sb="4" eb="5">
      <t>トキ</t>
    </rPh>
    <rPh sb="6" eb="8">
      <t>シイキ</t>
    </rPh>
    <phoneticPr fontId="3"/>
  </si>
  <si>
    <t xml:space="preserve"> </t>
  </si>
  <si>
    <t>14　人口密度</t>
    <rPh sb="3" eb="5">
      <t>ジンコウ</t>
    </rPh>
    <rPh sb="5" eb="7">
      <t>ミツド</t>
    </rPh>
    <phoneticPr fontId="3"/>
  </si>
  <si>
    <t>人</t>
    <rPh sb="0" eb="1">
      <t>ニン</t>
    </rPh>
    <phoneticPr fontId="3"/>
  </si>
  <si>
    <t>平成22</t>
  </si>
  <si>
    <t>平成12</t>
  </si>
  <si>
    <t>※ 現在の市域による</t>
    <rPh sb="2" eb="4">
      <t>ゲンザイ</t>
    </rPh>
    <rPh sb="5" eb="7">
      <t>シイキ</t>
    </rPh>
    <phoneticPr fontId="3"/>
  </si>
  <si>
    <t>平成7</t>
    <rPh sb="0" eb="2">
      <t>ヘイセイ</t>
    </rPh>
    <phoneticPr fontId="3"/>
  </si>
  <si>
    <t>平成17</t>
  </si>
  <si>
    <t>平成27</t>
  </si>
  <si>
    <t>令和2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</si>
</sst>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38" fontId="4" fillId="0" borderId="2" xfId="2" applyFont="1" applyBorder="1" applyAlignment="1">
      <alignment vertical="center"/>
    </xf>
    <xf numFmtId="38" fontId="4" fillId="0" borderId="0" xfId="4" applyFont="1" applyBorder="1" applyAlignment="1">
      <alignment vertical="center"/>
    </xf>
    <xf numFmtId="40" fontId="4" fillId="0" borderId="2" xfId="4" applyNumberFormat="1" applyFont="1" applyBorder="1" applyAlignment="1">
      <alignment vertical="center"/>
    </xf>
    <xf numFmtId="40" fontId="4" fillId="0" borderId="0" xfId="4" applyNumberFormat="1" applyFont="1" applyBorder="1" applyAlignment="1">
      <alignment vertical="center"/>
    </xf>
    <xf numFmtId="176" fontId="4" fillId="0" borderId="2" xfId="4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</cellXfs>
  <cellStyles count="5">
    <cellStyle name="メモ 2" xfId="1" xr:uid="{00000000-0005-0000-0000-000000000000}"/>
    <cellStyle name="桁区切り" xfId="4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003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45" zoomScaleNormal="145" zoomScaleSheetLayoutView="145" workbookViewId="0"/>
  </sheetViews>
  <sheetFormatPr defaultColWidth="9" defaultRowHeight="13.3" x14ac:dyDescent="0.25"/>
  <cols>
    <col min="1" max="1" width="7.61328125" style="1" customWidth="1"/>
    <col min="2" max="2" width="12.84375" style="1" customWidth="1"/>
    <col min="3" max="3" width="12.61328125" style="1" customWidth="1"/>
    <col min="4" max="5" width="12.84375" style="1" customWidth="1"/>
    <col min="6" max="6" width="12.61328125" style="1" customWidth="1"/>
    <col min="7" max="7" width="12.84375" style="1" customWidth="1"/>
    <col min="8" max="8" width="9" style="1" customWidth="1"/>
    <col min="9" max="16384" width="9" style="1"/>
  </cols>
  <sheetData>
    <row r="1" spans="1:7" x14ac:dyDescent="0.25">
      <c r="A1" s="1" t="s">
        <v>11</v>
      </c>
    </row>
    <row r="2" spans="1:7" ht="14.25" customHeight="1" x14ac:dyDescent="0.25"/>
    <row r="3" spans="1:7" ht="12.75" customHeight="1" x14ac:dyDescent="0.25">
      <c r="A3" s="2" t="s">
        <v>6</v>
      </c>
      <c r="B3" s="2" t="s">
        <v>2</v>
      </c>
      <c r="C3" s="2" t="s">
        <v>2</v>
      </c>
      <c r="D3" s="2" t="s">
        <v>2</v>
      </c>
      <c r="E3" s="2" t="s">
        <v>7</v>
      </c>
      <c r="F3" s="2" t="s">
        <v>7</v>
      </c>
      <c r="G3" s="2" t="s">
        <v>7</v>
      </c>
    </row>
    <row r="4" spans="1:7" ht="12.75" customHeight="1" x14ac:dyDescent="0.25">
      <c r="A4" s="2"/>
      <c r="B4" s="2" t="s">
        <v>3</v>
      </c>
      <c r="C4" s="2" t="s">
        <v>8</v>
      </c>
      <c r="D4" s="2" t="s">
        <v>1</v>
      </c>
      <c r="E4" s="2" t="s">
        <v>3</v>
      </c>
      <c r="F4" s="2" t="s">
        <v>8</v>
      </c>
      <c r="G4" s="2" t="s">
        <v>1</v>
      </c>
    </row>
    <row r="5" spans="1:7" ht="12.75" customHeight="1" x14ac:dyDescent="0.25">
      <c r="A5" s="3"/>
      <c r="B5" s="3" t="s">
        <v>12</v>
      </c>
      <c r="C5" s="3" t="s">
        <v>0</v>
      </c>
      <c r="D5" s="3" t="s">
        <v>4</v>
      </c>
      <c r="E5" s="3" t="s">
        <v>12</v>
      </c>
      <c r="F5" s="3" t="s">
        <v>0</v>
      </c>
      <c r="G5" s="3" t="s">
        <v>4</v>
      </c>
    </row>
    <row r="6" spans="1:7" ht="12.75" customHeight="1" x14ac:dyDescent="0.25">
      <c r="A6" s="3" t="s">
        <v>16</v>
      </c>
      <c r="B6" s="4">
        <v>113617</v>
      </c>
      <c r="C6" s="6">
        <v>506.36</v>
      </c>
      <c r="D6" s="6">
        <f t="shared" ref="D6:D11" si="0">+B6/C6</f>
        <v>224.37988782684255</v>
      </c>
      <c r="E6" s="4">
        <v>39961</v>
      </c>
      <c r="F6" s="8">
        <v>10.199999999999999</v>
      </c>
      <c r="G6" s="6">
        <f>+E6/F6</f>
        <v>3917.7450980392159</v>
      </c>
    </row>
    <row r="7" spans="1:7" ht="12.75" customHeight="1" x14ac:dyDescent="0.25">
      <c r="A7" s="3" t="s">
        <v>14</v>
      </c>
      <c r="B7" s="4">
        <v>111499</v>
      </c>
      <c r="C7" s="6">
        <v>506.36</v>
      </c>
      <c r="D7" s="6">
        <f t="shared" si="0"/>
        <v>220.19709297732837</v>
      </c>
      <c r="E7" s="4">
        <v>36048</v>
      </c>
      <c r="F7" s="6">
        <v>9.93</v>
      </c>
      <c r="G7" s="6">
        <f>+E7/F7</f>
        <v>3630.2114803625377</v>
      </c>
    </row>
    <row r="8" spans="1:7" ht="12.75" customHeight="1" x14ac:dyDescent="0.25">
      <c r="A8" s="3" t="s">
        <v>17</v>
      </c>
      <c r="B8" s="4">
        <v>110569</v>
      </c>
      <c r="C8" s="6">
        <v>506.36</v>
      </c>
      <c r="D8" s="6">
        <f t="shared" si="0"/>
        <v>218.36045501224424</v>
      </c>
      <c r="E8" s="4">
        <v>34529</v>
      </c>
      <c r="F8" s="6">
        <v>9.6300000000000008</v>
      </c>
      <c r="G8" s="6">
        <f>+E8/F8</f>
        <v>3585.5659397715472</v>
      </c>
    </row>
    <row r="9" spans="1:7" ht="12.75" customHeight="1" x14ac:dyDescent="0.25">
      <c r="A9" s="3" t="s">
        <v>13</v>
      </c>
      <c r="B9" s="4">
        <v>106788</v>
      </c>
      <c r="C9" s="6">
        <v>506.36</v>
      </c>
      <c r="D9" s="6">
        <f t="shared" si="0"/>
        <v>210.89343550043446</v>
      </c>
      <c r="E9" s="4">
        <v>28480</v>
      </c>
      <c r="F9" s="6">
        <v>8.83</v>
      </c>
      <c r="G9" s="6">
        <v>3225.3680634201587</v>
      </c>
    </row>
    <row r="10" spans="1:7" ht="12.75" customHeight="1" x14ac:dyDescent="0.25">
      <c r="A10" s="3" t="s">
        <v>18</v>
      </c>
      <c r="B10" s="4">
        <v>103746</v>
      </c>
      <c r="C10" s="6">
        <v>506.33</v>
      </c>
      <c r="D10" s="6">
        <f t="shared" si="0"/>
        <v>204.89799142851501</v>
      </c>
      <c r="E10" s="4">
        <v>27192</v>
      </c>
      <c r="F10" s="6">
        <v>8.66</v>
      </c>
      <c r="G10" s="6">
        <f>+E10/F10</f>
        <v>3139.9538106235564</v>
      </c>
    </row>
    <row r="11" spans="1:7" ht="12.75" customHeight="1" x14ac:dyDescent="0.25">
      <c r="A11" s="3" t="s">
        <v>19</v>
      </c>
      <c r="B11" s="4">
        <v>99937</v>
      </c>
      <c r="C11" s="6">
        <v>506.33</v>
      </c>
      <c r="D11" s="6">
        <f t="shared" si="0"/>
        <v>197.37522959334822</v>
      </c>
      <c r="E11" s="4">
        <v>25202</v>
      </c>
      <c r="F11" s="6">
        <v>8.4600000000000009</v>
      </c>
      <c r="G11" s="6">
        <f>+E11/F11</f>
        <v>2978.9598108747041</v>
      </c>
    </row>
    <row r="12" spans="1:7" ht="12.75" customHeight="1" x14ac:dyDescent="0.25">
      <c r="A12" s="1" t="s">
        <v>15</v>
      </c>
      <c r="B12" s="5"/>
      <c r="C12" s="7"/>
      <c r="D12" s="7"/>
      <c r="E12" s="5"/>
      <c r="F12" s="7"/>
      <c r="G12" s="9" t="s">
        <v>5</v>
      </c>
    </row>
    <row r="13" spans="1:7" ht="12.75" customHeight="1" x14ac:dyDescent="0.25">
      <c r="A13" s="1" t="s">
        <v>10</v>
      </c>
      <c r="G13" s="9"/>
    </row>
    <row r="14" spans="1:7" ht="12.75" customHeight="1" x14ac:dyDescent="0.25">
      <c r="A14" s="2" t="s">
        <v>6</v>
      </c>
      <c r="B14" s="2" t="s">
        <v>2</v>
      </c>
      <c r="C14" s="2" t="s">
        <v>2</v>
      </c>
      <c r="D14" s="2" t="s">
        <v>2</v>
      </c>
      <c r="E14" s="2" t="s">
        <v>7</v>
      </c>
      <c r="F14" s="2" t="s">
        <v>7</v>
      </c>
      <c r="G14" s="2" t="s">
        <v>7</v>
      </c>
    </row>
    <row r="15" spans="1:7" ht="12.75" customHeight="1" x14ac:dyDescent="0.25">
      <c r="A15" s="2"/>
      <c r="B15" s="2" t="s">
        <v>3</v>
      </c>
      <c r="C15" s="2" t="s">
        <v>8</v>
      </c>
      <c r="D15" s="2" t="s">
        <v>1</v>
      </c>
      <c r="E15" s="2" t="s">
        <v>3</v>
      </c>
      <c r="F15" s="2" t="s">
        <v>8</v>
      </c>
      <c r="G15" s="2" t="s">
        <v>1</v>
      </c>
    </row>
    <row r="16" spans="1:7" ht="12.75" customHeight="1" x14ac:dyDescent="0.25">
      <c r="A16" s="3"/>
      <c r="B16" s="3" t="s">
        <v>12</v>
      </c>
      <c r="C16" s="3" t="s">
        <v>0</v>
      </c>
      <c r="D16" s="3" t="s">
        <v>4</v>
      </c>
      <c r="E16" s="3" t="s">
        <v>12</v>
      </c>
      <c r="F16" s="3" t="s">
        <v>0</v>
      </c>
      <c r="G16" s="3" t="s">
        <v>4</v>
      </c>
    </row>
    <row r="17" spans="1:7" ht="12.75" customHeight="1" x14ac:dyDescent="0.25">
      <c r="A17" s="3" t="s">
        <v>16</v>
      </c>
      <c r="B17" s="4">
        <v>91170</v>
      </c>
      <c r="C17" s="6">
        <v>185.73</v>
      </c>
      <c r="D17" s="6">
        <f>+B17/C17</f>
        <v>490.87384913584236</v>
      </c>
      <c r="E17" s="4">
        <v>39961</v>
      </c>
      <c r="F17" s="8">
        <v>10.199999999999999</v>
      </c>
      <c r="G17" s="6">
        <f>+E17/F17</f>
        <v>3917.7450980392159</v>
      </c>
    </row>
    <row r="18" spans="1:7" ht="12.75" customHeight="1" x14ac:dyDescent="0.25">
      <c r="A18" s="3" t="s">
        <v>14</v>
      </c>
      <c r="B18" s="4">
        <v>90156</v>
      </c>
      <c r="C18" s="6">
        <v>185.73</v>
      </c>
      <c r="D18" s="6">
        <f>+B18/C18</f>
        <v>485.41431109675335</v>
      </c>
      <c r="E18" s="4">
        <v>36048</v>
      </c>
      <c r="F18" s="6">
        <v>9.93</v>
      </c>
      <c r="G18" s="6">
        <f>+E18/F18</f>
        <v>3630.2114803625377</v>
      </c>
    </row>
    <row r="19" spans="1:7" ht="12.75" customHeight="1" x14ac:dyDescent="0.25">
      <c r="A19" s="3" t="s">
        <v>17</v>
      </c>
      <c r="B19" s="4">
        <v>110569</v>
      </c>
      <c r="C19" s="6">
        <v>506.36</v>
      </c>
      <c r="D19" s="6">
        <f>+B19/C19</f>
        <v>218.36045501224424</v>
      </c>
      <c r="E19" s="4">
        <v>34529</v>
      </c>
      <c r="F19" s="6">
        <v>9.6300000000000008</v>
      </c>
      <c r="G19" s="6">
        <f>+E19/F19</f>
        <v>3585.5659397715472</v>
      </c>
    </row>
    <row r="20" spans="1:7" ht="12.75" customHeight="1" x14ac:dyDescent="0.25">
      <c r="A20" s="3" t="s">
        <v>13</v>
      </c>
      <c r="B20" s="4">
        <v>106788</v>
      </c>
      <c r="C20" s="6">
        <v>506.36</v>
      </c>
      <c r="D20" s="6">
        <v>210.89343550043446</v>
      </c>
      <c r="E20" s="4">
        <v>28480</v>
      </c>
      <c r="F20" s="6">
        <v>8.83</v>
      </c>
      <c r="G20" s="6">
        <v>3225.3680634201587</v>
      </c>
    </row>
    <row r="21" spans="1:7" x14ac:dyDescent="0.25">
      <c r="A21" s="3" t="s">
        <v>18</v>
      </c>
      <c r="B21" s="4">
        <v>103746</v>
      </c>
      <c r="C21" s="6">
        <v>506.33</v>
      </c>
      <c r="D21" s="6">
        <f>+B21/C21</f>
        <v>204.89799142851501</v>
      </c>
      <c r="E21" s="4">
        <v>27192</v>
      </c>
      <c r="F21" s="6">
        <v>8.66</v>
      </c>
      <c r="G21" s="6">
        <f>+E21/F21</f>
        <v>3139.9538106235564</v>
      </c>
    </row>
    <row r="22" spans="1:7" x14ac:dyDescent="0.25">
      <c r="A22" s="3" t="s">
        <v>19</v>
      </c>
      <c r="B22" s="4">
        <v>99937</v>
      </c>
      <c r="C22" s="6">
        <v>506.33</v>
      </c>
      <c r="D22" s="6">
        <f>+B22/C22</f>
        <v>197.37522959334822</v>
      </c>
      <c r="E22" s="4">
        <v>25202</v>
      </c>
      <c r="F22" s="6">
        <v>8.4600000000000009</v>
      </c>
      <c r="G22" s="6">
        <f>+E22/F22</f>
        <v>2978.9598108747041</v>
      </c>
    </row>
    <row r="23" spans="1:7" x14ac:dyDescent="0.25">
      <c r="A23" s="1" t="s">
        <v>9</v>
      </c>
      <c r="F23" s="7"/>
      <c r="G23" s="9" t="s">
        <v>5</v>
      </c>
    </row>
  </sheetData>
  <phoneticPr fontId="3"/>
  <pageMargins left="0.68" right="0.31" top="0.62" bottom="0.7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津山市</dc:creator>
  <cp:lastModifiedBy>津山市 365ユーザ041</cp:lastModifiedBy>
  <cp:lastPrinted>2017-02-13T02:18:13Z</cp:lastPrinted>
  <dcterms:created xsi:type="dcterms:W3CDTF">2007-12-17T05:52:02Z</dcterms:created>
  <dcterms:modified xsi:type="dcterms:W3CDTF">2025-03-31T04:18:37Z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7" baseType="lpwstr">
      <vt:lpwstr>2.1.8.0</vt:lpwstr>
      <vt:lpwstr>3.0.2.0</vt:lpwstr>
      <vt:lpwstr>3.1.10.0</vt:lpwstr>
      <vt:lpwstr>3.1.2.0</vt:lpwstr>
      <vt:lpwstr>3.1.5.0</vt:lpwstr>
      <vt:lpwstr>3.1.8.0</vt:lpwstr>
      <vt:lpwstr>5.0.1.0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2024-06-06T11:27:30Z</vt:filetime>
  </property>
</Properties>
</file>