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1 校正１回目依頼文\01 校正１回目　元データExcel\"/>
    </mc:Choice>
  </mc:AlternateContent>
  <bookViews>
    <workbookView xWindow="0" yWindow="0" windowWidth="29040" windowHeight="13125"/>
  </bookViews>
  <sheets>
    <sheet name="9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H12" i="2"/>
  <c r="G12" i="2"/>
  <c r="J12" i="2" s="1"/>
  <c r="F12" i="2"/>
  <c r="E12" i="2"/>
  <c r="D12" i="2"/>
  <c r="C12" i="2"/>
  <c r="J11" i="2"/>
  <c r="J10" i="2"/>
  <c r="J9" i="2"/>
  <c r="J8" i="2"/>
  <c r="J7" i="2"/>
</calcChain>
</file>

<file path=xl/sharedStrings.xml><?xml version="1.0" encoding="utf-8"?>
<sst xmlns="http://schemas.openxmlformats.org/spreadsheetml/2006/main" count="25" uniqueCount="25">
  <si>
    <t>94　岡山県立北部高等技術専門校訓練生数及び修了・就職状況等</t>
    <rPh sb="16" eb="19">
      <t>クンレンセイ</t>
    </rPh>
    <rPh sb="19" eb="20">
      <t>スウ</t>
    </rPh>
    <rPh sb="20" eb="21">
      <t>オヨ</t>
    </rPh>
    <phoneticPr fontId="1"/>
  </si>
  <si>
    <t>訓練科目</t>
    <rPh sb="0" eb="2">
      <t>クンレン</t>
    </rPh>
    <rPh sb="2" eb="4">
      <t>カモク</t>
    </rPh>
    <phoneticPr fontId="1"/>
  </si>
  <si>
    <t>木造建築・再生</t>
    <rPh sb="0" eb="2">
      <t>モクゾウ</t>
    </rPh>
    <rPh sb="2" eb="4">
      <t>ケンチク</t>
    </rPh>
    <rPh sb="5" eb="7">
      <t>サイセイ</t>
    </rPh>
    <phoneticPr fontId="1"/>
  </si>
  <si>
    <t>電気設備</t>
    <rPh sb="0" eb="2">
      <t>デンキ</t>
    </rPh>
    <rPh sb="2" eb="4">
      <t>セツビ</t>
    </rPh>
    <phoneticPr fontId="1"/>
  </si>
  <si>
    <t>木工・デザイン</t>
    <rPh sb="0" eb="2">
      <t>モッコウ</t>
    </rPh>
    <phoneticPr fontId="1"/>
  </si>
  <si>
    <t>ケアサービス</t>
  </si>
  <si>
    <t>建物設備サービス</t>
    <rPh sb="0" eb="1">
      <t>タテ</t>
    </rPh>
    <rPh sb="1" eb="2">
      <t>モノ</t>
    </rPh>
    <rPh sb="2" eb="4">
      <t>セツビ</t>
    </rPh>
    <phoneticPr fontId="1"/>
  </si>
  <si>
    <t>合計</t>
    <rPh sb="0" eb="2">
      <t>ゴウケイ</t>
    </rPh>
    <phoneticPr fontId="1"/>
  </si>
  <si>
    <t>(単位　人 、％)</t>
    <rPh sb="1" eb="3">
      <t>タンイ</t>
    </rPh>
    <rPh sb="4" eb="5">
      <t>ニン</t>
    </rPh>
    <phoneticPr fontId="1"/>
  </si>
  <si>
    <t>定員</t>
    <rPh sb="0" eb="2">
      <t>テイイン</t>
    </rPh>
    <phoneticPr fontId="1"/>
  </si>
  <si>
    <t>令和4</t>
    <rPh sb="0" eb="2">
      <t>レイワ</t>
    </rPh>
    <phoneticPr fontId="1"/>
  </si>
  <si>
    <t>資料　岡山県立北部高等技術専門校</t>
    <rPh sb="0" eb="2">
      <t>シリョウ</t>
    </rPh>
    <rPh sb="3" eb="7">
      <t>オカヤマケンリツ</t>
    </rPh>
    <rPh sb="7" eb="9">
      <t>ホクブ</t>
    </rPh>
    <rPh sb="9" eb="11">
      <t>コウトウ</t>
    </rPh>
    <rPh sb="11" eb="13">
      <t>ギジュツ</t>
    </rPh>
    <rPh sb="13" eb="15">
      <t>センモン</t>
    </rPh>
    <rPh sb="15" eb="16">
      <t>コウ</t>
    </rPh>
    <phoneticPr fontId="1"/>
  </si>
  <si>
    <t>10×2</t>
  </si>
  <si>
    <t>20×2</t>
  </si>
  <si>
    <t>津山市</t>
    <rPh sb="0" eb="2">
      <t>ツヤマ</t>
    </rPh>
    <rPh sb="2" eb="3">
      <t>シ</t>
    </rPh>
    <phoneticPr fontId="1"/>
  </si>
  <si>
    <t>入 校 者 数</t>
    <rPh sb="0" eb="1">
      <t>イリ</t>
    </rPh>
    <rPh sb="2" eb="3">
      <t>コウ</t>
    </rPh>
    <rPh sb="4" eb="5">
      <t>モノ</t>
    </rPh>
    <rPh sb="6" eb="7">
      <t>スウ</t>
    </rPh>
    <phoneticPr fontId="1"/>
  </si>
  <si>
    <t>入校
者数</t>
    <rPh sb="0" eb="2">
      <t>ニュウコウ</t>
    </rPh>
    <rPh sb="3" eb="4">
      <t>シャ</t>
    </rPh>
    <rPh sb="4" eb="5">
      <t>スウ</t>
    </rPh>
    <phoneticPr fontId="1"/>
  </si>
  <si>
    <t>県外</t>
    <rPh sb="0" eb="2">
      <t>ケンガイ</t>
    </rPh>
    <phoneticPr fontId="1"/>
  </si>
  <si>
    <t>修了
者数</t>
    <rPh sb="0" eb="2">
      <t>シュウリョウ</t>
    </rPh>
    <rPh sb="3" eb="4">
      <t>シャ</t>
    </rPh>
    <rPh sb="4" eb="5">
      <t>スウ</t>
    </rPh>
    <phoneticPr fontId="1"/>
  </si>
  <si>
    <t>県　　内</t>
    <rPh sb="0" eb="1">
      <t>ケン</t>
    </rPh>
    <rPh sb="3" eb="4">
      <t>ウチ</t>
    </rPh>
    <phoneticPr fontId="1"/>
  </si>
  <si>
    <t>就職率
（％）</t>
    <rPh sb="0" eb="3">
      <t>シュウショクリツ</t>
    </rPh>
    <phoneticPr fontId="1"/>
  </si>
  <si>
    <t>就職状況（R7.12現在）</t>
    <rPh sb="0" eb="2">
      <t>シュウショク</t>
    </rPh>
    <rPh sb="2" eb="4">
      <t>ジョウキョウ</t>
    </rPh>
    <rPh sb="10" eb="12">
      <t>ゲンザイ</t>
    </rPh>
    <phoneticPr fontId="1"/>
  </si>
  <si>
    <t>令和5</t>
    <rPh sb="0" eb="2">
      <t>レイワ</t>
    </rPh>
    <phoneticPr fontId="1"/>
  </si>
  <si>
    <t>令和6年度</t>
    <rPh sb="0" eb="2">
      <t>レイワ</t>
    </rPh>
    <rPh sb="3" eb="5">
      <t>ネンド</t>
    </rPh>
    <phoneticPr fontId="1"/>
  </si>
  <si>
    <t>※建物設備サービス、ケアサービスは年２回実施</t>
    <rPh sb="1" eb="3">
      <t>タテモノ</t>
    </rPh>
    <rPh sb="3" eb="5">
      <t>セツビ</t>
    </rPh>
    <rPh sb="17" eb="18">
      <t>ネン</t>
    </rPh>
    <rPh sb="19" eb="20">
      <t>カイ</t>
    </rPh>
    <rPh sb="20" eb="22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</si>
</sst>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176" fontId="3" fillId="0" borderId="31" xfId="0" applyNumberFormat="1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7" fillId="0" borderId="10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176" fontId="7" fillId="0" borderId="33" xfId="0" applyNumberFormat="1" applyFont="1" applyBorder="1">
      <alignment vertical="center"/>
    </xf>
    <xf numFmtId="0" fontId="5" fillId="0" borderId="6" xfId="0" applyFont="1" applyBorder="1" applyAlignment="1"/>
    <xf numFmtId="0" fontId="5" fillId="0" borderId="6" xfId="0" applyFont="1" applyBorder="1" applyAlignment="1"/>
    <xf numFmtId="0" fontId="5" fillId="0" borderId="6" xfId="0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view="pageBreakPreview" zoomScaleSheetLayoutView="100" workbookViewId="0">
      <selection activeCell="L8" sqref="L8"/>
    </sheetView>
  </sheetViews>
  <sheetFormatPr defaultColWidth="9" defaultRowHeight="12" x14ac:dyDescent="0.15"/>
  <cols>
    <col min="1" max="1" width="17.25" style="5" bestFit="1" customWidth="1"/>
    <col min="2" max="2" width="8.125" style="5" customWidth="1"/>
    <col min="3" max="10" width="6.75" style="5" customWidth="1"/>
    <col min="11" max="11" width="9" style="5" bestFit="1"/>
    <col min="12" max="16384" width="9" style="5"/>
  </cols>
  <sheetData>
    <row r="1" spans="1:10" s="1" customFormat="1" ht="15.75" customHeight="1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3.5" customHeight="1" x14ac:dyDescent="0.15">
      <c r="A2" s="2"/>
      <c r="B2" s="2"/>
      <c r="C2" s="2"/>
      <c r="D2" s="2"/>
      <c r="E2" s="2"/>
      <c r="F2" s="2"/>
      <c r="G2" s="2"/>
      <c r="H2" s="2"/>
      <c r="I2" s="3"/>
      <c r="J2" s="4" t="s">
        <v>8</v>
      </c>
    </row>
    <row r="3" spans="1:10" ht="13.5" customHeight="1" x14ac:dyDescent="0.15">
      <c r="A3" s="6" t="s">
        <v>1</v>
      </c>
      <c r="B3" s="7" t="s">
        <v>9</v>
      </c>
      <c r="C3" s="8" t="s">
        <v>10</v>
      </c>
      <c r="D3" s="8" t="s">
        <v>22</v>
      </c>
      <c r="E3" s="9" t="s">
        <v>23</v>
      </c>
      <c r="F3" s="10"/>
      <c r="G3" s="10"/>
      <c r="H3" s="10"/>
      <c r="I3" s="10"/>
      <c r="J3" s="10"/>
    </row>
    <row r="4" spans="1:10" ht="13.5" customHeight="1" x14ac:dyDescent="0.15">
      <c r="A4" s="11"/>
      <c r="B4" s="12"/>
      <c r="C4" s="13" t="s">
        <v>15</v>
      </c>
      <c r="D4" s="14"/>
      <c r="E4" s="15" t="s">
        <v>16</v>
      </c>
      <c r="F4" s="16" t="s">
        <v>18</v>
      </c>
      <c r="G4" s="17" t="s">
        <v>21</v>
      </c>
      <c r="H4" s="17"/>
      <c r="I4" s="17"/>
      <c r="J4" s="17"/>
    </row>
    <row r="5" spans="1:10" ht="13.5" customHeight="1" x14ac:dyDescent="0.15">
      <c r="A5" s="11"/>
      <c r="B5" s="12"/>
      <c r="C5" s="18"/>
      <c r="D5" s="19"/>
      <c r="E5" s="20"/>
      <c r="F5" s="21"/>
      <c r="G5" s="22" t="s">
        <v>19</v>
      </c>
      <c r="H5" s="23"/>
      <c r="I5" s="24" t="s">
        <v>17</v>
      </c>
      <c r="J5" s="25" t="s">
        <v>20</v>
      </c>
    </row>
    <row r="6" spans="1:10" ht="13.5" customHeight="1" x14ac:dyDescent="0.15">
      <c r="A6" s="26"/>
      <c r="B6" s="27"/>
      <c r="C6" s="28"/>
      <c r="D6" s="29"/>
      <c r="E6" s="30"/>
      <c r="F6" s="31"/>
      <c r="G6" s="32"/>
      <c r="H6" s="33" t="s">
        <v>14</v>
      </c>
      <c r="I6" s="34"/>
      <c r="J6" s="35"/>
    </row>
    <row r="7" spans="1:10" ht="13.5" customHeight="1" x14ac:dyDescent="0.15">
      <c r="A7" s="36" t="s">
        <v>3</v>
      </c>
      <c r="B7" s="37">
        <v>20</v>
      </c>
      <c r="C7" s="38">
        <v>12</v>
      </c>
      <c r="D7" s="38">
        <v>10</v>
      </c>
      <c r="E7" s="38">
        <v>11</v>
      </c>
      <c r="F7" s="39">
        <v>7</v>
      </c>
      <c r="G7" s="39">
        <v>7</v>
      </c>
      <c r="H7" s="40">
        <v>4</v>
      </c>
      <c r="I7" s="41">
        <v>0</v>
      </c>
      <c r="J7" s="42">
        <f t="shared" ref="J7:J12" si="0">(G7+I7)/F7*100</f>
        <v>100</v>
      </c>
    </row>
    <row r="8" spans="1:10" ht="13.5" customHeight="1" x14ac:dyDescent="0.15">
      <c r="A8" s="43" t="s">
        <v>2</v>
      </c>
      <c r="B8" s="44">
        <v>10</v>
      </c>
      <c r="C8" s="38">
        <v>9</v>
      </c>
      <c r="D8" s="38">
        <v>7</v>
      </c>
      <c r="E8" s="38">
        <v>7</v>
      </c>
      <c r="F8" s="39">
        <v>7</v>
      </c>
      <c r="G8" s="39">
        <v>6</v>
      </c>
      <c r="H8" s="40">
        <v>0</v>
      </c>
      <c r="I8" s="41">
        <v>1</v>
      </c>
      <c r="J8" s="42">
        <f t="shared" si="0"/>
        <v>100</v>
      </c>
    </row>
    <row r="9" spans="1:10" ht="13.5" customHeight="1" x14ac:dyDescent="0.15">
      <c r="A9" s="43" t="s">
        <v>4</v>
      </c>
      <c r="B9" s="44">
        <v>10</v>
      </c>
      <c r="C9" s="38">
        <v>9</v>
      </c>
      <c r="D9" s="38">
        <v>8</v>
      </c>
      <c r="E9" s="38">
        <v>7</v>
      </c>
      <c r="F9" s="39">
        <v>5</v>
      </c>
      <c r="G9" s="39">
        <v>4</v>
      </c>
      <c r="H9" s="40">
        <v>2</v>
      </c>
      <c r="I9" s="41">
        <v>0</v>
      </c>
      <c r="J9" s="42">
        <f t="shared" si="0"/>
        <v>80</v>
      </c>
    </row>
    <row r="10" spans="1:10" ht="13.5" customHeight="1" x14ac:dyDescent="0.15">
      <c r="A10" s="43" t="s">
        <v>6</v>
      </c>
      <c r="B10" s="44" t="s">
        <v>12</v>
      </c>
      <c r="C10" s="38">
        <v>20</v>
      </c>
      <c r="D10" s="38">
        <v>15</v>
      </c>
      <c r="E10" s="38">
        <v>12</v>
      </c>
      <c r="F10" s="39">
        <v>8</v>
      </c>
      <c r="G10" s="39">
        <v>7</v>
      </c>
      <c r="H10" s="40">
        <v>2</v>
      </c>
      <c r="I10" s="41">
        <v>0</v>
      </c>
      <c r="J10" s="42">
        <f t="shared" si="0"/>
        <v>87.5</v>
      </c>
    </row>
    <row r="11" spans="1:10" ht="13.5" customHeight="1" x14ac:dyDescent="0.15">
      <c r="A11" s="45" t="s">
        <v>5</v>
      </c>
      <c r="B11" s="46" t="s">
        <v>13</v>
      </c>
      <c r="C11" s="38">
        <v>26</v>
      </c>
      <c r="D11" s="38">
        <v>26</v>
      </c>
      <c r="E11" s="38">
        <v>22</v>
      </c>
      <c r="F11" s="39">
        <v>22</v>
      </c>
      <c r="G11" s="39">
        <v>22</v>
      </c>
      <c r="H11" s="40">
        <v>10</v>
      </c>
      <c r="I11" s="41">
        <v>0</v>
      </c>
      <c r="J11" s="42">
        <f t="shared" si="0"/>
        <v>100</v>
      </c>
    </row>
    <row r="12" spans="1:10" ht="13.5" customHeight="1" x14ac:dyDescent="0.15">
      <c r="A12" s="47" t="s">
        <v>7</v>
      </c>
      <c r="B12" s="48">
        <v>100</v>
      </c>
      <c r="C12" s="49">
        <f t="shared" ref="C12:I12" si="1">SUM(C7:C11)</f>
        <v>76</v>
      </c>
      <c r="D12" s="49">
        <f t="shared" si="1"/>
        <v>66</v>
      </c>
      <c r="E12" s="50">
        <f t="shared" si="1"/>
        <v>59</v>
      </c>
      <c r="F12" s="51">
        <f t="shared" si="1"/>
        <v>49</v>
      </c>
      <c r="G12" s="51">
        <f t="shared" si="1"/>
        <v>46</v>
      </c>
      <c r="H12" s="52">
        <f t="shared" si="1"/>
        <v>18</v>
      </c>
      <c r="I12" s="53">
        <f t="shared" si="1"/>
        <v>1</v>
      </c>
      <c r="J12" s="54">
        <f t="shared" si="0"/>
        <v>95.918367346938766</v>
      </c>
    </row>
    <row r="13" spans="1:10" x14ac:dyDescent="0.15">
      <c r="A13" s="55" t="s">
        <v>24</v>
      </c>
      <c r="B13" s="55"/>
      <c r="C13" s="55"/>
      <c r="D13" s="55"/>
      <c r="E13" s="56"/>
      <c r="F13" s="57" t="s">
        <v>11</v>
      </c>
      <c r="G13" s="57"/>
      <c r="H13" s="57"/>
      <c r="I13" s="57"/>
      <c r="J13" s="57"/>
    </row>
  </sheetData>
  <mergeCells count="13">
    <mergeCell ref="A3:A6"/>
    <mergeCell ref="B3:B6"/>
    <mergeCell ref="C4:D6"/>
    <mergeCell ref="E4:E6"/>
    <mergeCell ref="F4:F6"/>
    <mergeCell ref="I5:I6"/>
    <mergeCell ref="J5:J6"/>
    <mergeCell ref="A1:J1"/>
    <mergeCell ref="E3:J3"/>
    <mergeCell ref="G4:J4"/>
    <mergeCell ref="G5:H5"/>
    <mergeCell ref="A13:D13"/>
    <mergeCell ref="F13:J13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2026-02-20T07:09:37Z</dcterms:created>
  <dcterms:modified xsi:type="dcterms:W3CDTF">2026-03-02T02:52:59Z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2026-02-27T04:35:23Z</vt:filetime>
  </property>
</Properties>
</file>