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naibufsv2.tsuyama.local\DATA\令和07年度\052000みらいビジョン戦略室\12 市政統計調査・分析\11_統計書\3.原稿依頼・回答・作成\3.校正\04 最終校正\01-1 最終校正　元データExcel\"/>
    </mc:Choice>
  </mc:AlternateContent>
  <bookViews>
    <workbookView xWindow="0" yWindow="0" windowWidth="23940" windowHeight="7815"/>
  </bookViews>
  <sheets>
    <sheet name="32" sheetId="2" r:id="rId1"/>
  </sheets>
  <definedNames>
    <definedName name="_xlnm.Print_Area" localSheetId="0">'32'!$A$1:$K$12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C9" i="2"/>
  <c r="B9" i="2"/>
  <c r="D7" i="2"/>
  <c r="C7" i="2"/>
  <c r="B7" i="2"/>
  <c r="D6" i="2"/>
  <c r="C6" i="2"/>
  <c r="B6" i="2"/>
</calcChain>
</file>

<file path=xl/sharedStrings.xml><?xml version="1.0" encoding="utf-8"?>
<sst xmlns="http://schemas.openxmlformats.org/spreadsheetml/2006/main" count="29" uniqueCount="19">
  <si>
    <t>32 商店数・従業者数及び年間商品販売額の推移(飲食店を除く)</t>
    <rPh sb="3" eb="6">
      <t>ショウテンスウ</t>
    </rPh>
    <rPh sb="7" eb="8">
      <t>ジュウ</t>
    </rPh>
    <rPh sb="8" eb="11">
      <t>ギョウシャスウ</t>
    </rPh>
    <rPh sb="11" eb="12">
      <t>オヨ</t>
    </rPh>
    <rPh sb="13" eb="15">
      <t>ネンカン</t>
    </rPh>
    <rPh sb="15" eb="17">
      <t>ショウヒン</t>
    </rPh>
    <rPh sb="17" eb="19">
      <t>ハンバイ</t>
    </rPh>
    <rPh sb="19" eb="20">
      <t>ガク</t>
    </rPh>
    <rPh sb="21" eb="23">
      <t>スイイ</t>
    </rPh>
    <rPh sb="24" eb="26">
      <t>インショク</t>
    </rPh>
    <rPh sb="26" eb="27">
      <t>テン</t>
    </rPh>
    <rPh sb="28" eb="29">
      <t>ノゾ</t>
    </rPh>
    <phoneticPr fontId="2"/>
  </si>
  <si>
    <t>年別</t>
    <rPh sb="0" eb="2">
      <t>ネンベツ</t>
    </rPh>
    <phoneticPr fontId="2"/>
  </si>
  <si>
    <t>平成24</t>
    <rPh sb="0" eb="2">
      <t>ヘイセイ</t>
    </rPh>
    <phoneticPr fontId="2"/>
  </si>
  <si>
    <t>令和3</t>
    <rPh sb="0" eb="2">
      <t>レイワ</t>
    </rPh>
    <phoneticPr fontId="2"/>
  </si>
  <si>
    <t>※経済センサス‐活動調査、産業編第一表</t>
    <rPh sb="1" eb="3">
      <t>ケイザイ</t>
    </rPh>
    <rPh sb="8" eb="10">
      <t>カツドウ</t>
    </rPh>
    <rPh sb="10" eb="12">
      <t>チョウサ</t>
    </rPh>
    <rPh sb="13" eb="15">
      <t>サンギョウ</t>
    </rPh>
    <rPh sb="15" eb="16">
      <t>ヘン</t>
    </rPh>
    <rPh sb="16" eb="17">
      <t>ダイ</t>
    </rPh>
    <rPh sb="17" eb="18">
      <t>イチ</t>
    </rPh>
    <rPh sb="18" eb="19">
      <t>ヒョウ</t>
    </rPh>
    <phoneticPr fontId="2"/>
  </si>
  <si>
    <t>総　　　計</t>
    <rPh sb="0" eb="1">
      <t>フサ</t>
    </rPh>
    <rPh sb="4" eb="5">
      <t>ケイ</t>
    </rPh>
    <phoneticPr fontId="2"/>
  </si>
  <si>
    <t>事業所数</t>
    <rPh sb="0" eb="3">
      <t>ジギョウショ</t>
    </rPh>
    <rPh sb="3" eb="4">
      <t>スウ</t>
    </rPh>
    <phoneticPr fontId="2"/>
  </si>
  <si>
    <t>従業者数</t>
    <rPh sb="0" eb="3">
      <t>ジュウギョウシャ</t>
    </rPh>
    <rPh sb="3" eb="4">
      <t>スウ</t>
    </rPh>
    <phoneticPr fontId="2"/>
  </si>
  <si>
    <t>経済センサス-基礎調査</t>
    <rPh sb="0" eb="2">
      <t>ケイザイ</t>
    </rPh>
    <rPh sb="7" eb="9">
      <t>キソ</t>
    </rPh>
    <rPh sb="9" eb="11">
      <t>チョウサ</t>
    </rPh>
    <phoneticPr fontId="2"/>
  </si>
  <si>
    <t>売場面積</t>
    <rPh sb="0" eb="2">
      <t>ウリバ</t>
    </rPh>
    <rPh sb="2" eb="4">
      <t>メンセキ</t>
    </rPh>
    <phoneticPr fontId="2"/>
  </si>
  <si>
    <t>人</t>
    <rPh sb="0" eb="1">
      <t>ニン</t>
    </rPh>
    <phoneticPr fontId="2"/>
  </si>
  <si>
    <t>年間商品
販 売 額</t>
    <rPh sb="0" eb="2">
      <t>ネンカン</t>
    </rPh>
    <rPh sb="2" eb="4">
      <t>ショウヒン</t>
    </rPh>
    <rPh sb="5" eb="6">
      <t>ハン</t>
    </rPh>
    <rPh sb="7" eb="8">
      <t>バイ</t>
    </rPh>
    <rPh sb="9" eb="10">
      <t>ガク</t>
    </rPh>
    <phoneticPr fontId="2"/>
  </si>
  <si>
    <t>百万円</t>
    <rPh sb="0" eb="1">
      <t>ヒャク</t>
    </rPh>
    <rPh sb="1" eb="3">
      <t>マンエン</t>
    </rPh>
    <phoneticPr fontId="2"/>
  </si>
  <si>
    <t>卸売業計</t>
    <rPh sb="0" eb="3">
      <t>オロシウリギョウ</t>
    </rPh>
    <rPh sb="3" eb="4">
      <t>ケイ</t>
    </rPh>
    <phoneticPr fontId="2"/>
  </si>
  <si>
    <t>㎡</t>
  </si>
  <si>
    <t>小売業計</t>
    <rPh sb="0" eb="3">
      <t>コウリギョウ</t>
    </rPh>
    <rPh sb="3" eb="4">
      <t>ケイ</t>
    </rPh>
    <phoneticPr fontId="2"/>
  </si>
  <si>
    <t>資料</t>
    <rPh sb="0" eb="2">
      <t>シリョウ</t>
    </rPh>
    <phoneticPr fontId="2"/>
  </si>
  <si>
    <t>経済センサス-活動調査</t>
    <rPh sb="0" eb="2">
      <t>ケイザイ</t>
    </rPh>
    <rPh sb="7" eb="9">
      <t>カツドウ</t>
    </rPh>
    <rPh sb="9" eb="11">
      <t>チョウサ</t>
    </rPh>
    <phoneticPr fontId="2"/>
  </si>
  <si>
    <t>　　　    　商業統計調査</t>
    <rPh sb="8" eb="10">
      <t>ショウギョウ</t>
    </rPh>
    <rPh sb="10" eb="12">
      <t>トウケイ</t>
    </rPh>
    <rPh sb="12" eb="14">
      <t>チョウサ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</si>
</sst>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1"/>
      <name val="ＭＳ Ｐ明朝"/>
      <family val="1"/>
    </font>
    <font>
      <b/>
      <sz val="11"/>
      <name val="ＭＳ Ｐ明朝"/>
      <family val="1"/>
      <charset val="128"/>
    </font>
    <font>
      <b/>
      <sz val="12"/>
      <name val="ＭＳ Ｐ明朝"/>
      <family val="1"/>
    </font>
    <font>
      <sz val="10"/>
      <name val="ＭＳ Ｐ明朝"/>
      <family val="1"/>
    </font>
    <font>
      <sz val="9"/>
      <name val="ＭＳ Ｐ明朝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 applyBorder="1">
      <alignment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7" fillId="0" borderId="0" xfId="0" applyFont="1" applyFill="1" applyBorder="1">
      <alignment vertical="center"/>
    </xf>
    <xf numFmtId="0" fontId="7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right" vertical="center"/>
    </xf>
    <xf numFmtId="38" fontId="6" fillId="0" borderId="0" xfId="0" applyNumberFormat="1" applyFont="1" applyBorder="1">
      <alignment vertical="center"/>
    </xf>
    <xf numFmtId="38" fontId="6" fillId="0" borderId="7" xfId="0" applyNumberFormat="1" applyFont="1" applyFill="1" applyBorder="1">
      <alignment vertical="center"/>
    </xf>
    <xf numFmtId="0" fontId="7" fillId="0" borderId="5" xfId="0" applyFont="1" applyBorder="1" applyAlignment="1">
      <alignment horizontal="center" vertical="center" wrapText="1"/>
    </xf>
    <xf numFmtId="38" fontId="6" fillId="0" borderId="0" xfId="0" applyNumberFormat="1" applyFont="1" applyBorder="1" applyAlignment="1">
      <alignment horizontal="center" vertical="center"/>
    </xf>
    <xf numFmtId="38" fontId="6" fillId="0" borderId="7" xfId="0" applyNumberFormat="1" applyFont="1" applyFill="1" applyBorder="1" applyAlignment="1">
      <alignment horizontal="center" vertical="center"/>
    </xf>
    <xf numFmtId="176" fontId="6" fillId="0" borderId="0" xfId="0" applyNumberFormat="1" applyFont="1" applyBorder="1">
      <alignment vertical="center"/>
    </xf>
    <xf numFmtId="38" fontId="6" fillId="0" borderId="0" xfId="1" applyFont="1" applyBorder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38" fontId="7" fillId="0" borderId="8" xfId="1" applyFont="1" applyBorder="1" applyAlignment="1">
      <alignment horizontal="center" vertical="center" shrinkToFit="1"/>
    </xf>
    <xf numFmtId="38" fontId="6" fillId="0" borderId="0" xfId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38" fontId="6" fillId="0" borderId="8" xfId="1" applyFont="1" applyBorder="1" applyAlignment="1">
      <alignment horizontal="center" vertical="center"/>
    </xf>
    <xf numFmtId="38" fontId="6" fillId="0" borderId="9" xfId="1" applyFont="1" applyBorder="1" applyAlignment="1">
      <alignment horizontal="center" vertical="center"/>
    </xf>
    <xf numFmtId="38" fontId="6" fillId="0" borderId="0" xfId="1" applyFont="1" applyFill="1" applyBorder="1" applyAlignment="1">
      <alignment horizontal="right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3" fillId="0" borderId="0" xfId="0" applyFont="1" applyBorder="1">
      <alignment vertical="center"/>
    </xf>
  </cellXfs>
  <cellStyles count="2">
    <cellStyle name="桁区切り_単独表021～038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view="pageBreakPreview" zoomScaleSheetLayoutView="100" workbookViewId="0">
      <selection activeCell="N16" sqref="N16"/>
    </sheetView>
  </sheetViews>
  <sheetFormatPr defaultRowHeight="13.5" x14ac:dyDescent="0.15"/>
  <cols>
    <col min="1" max="1" width="7.125" style="1" customWidth="1"/>
    <col min="2" max="2" width="6.125" style="1" customWidth="1"/>
    <col min="3" max="3" width="6.625" style="1" customWidth="1"/>
    <col min="4" max="4" width="10.75" style="1" customWidth="1"/>
    <col min="5" max="5" width="4.875" style="1" customWidth="1"/>
    <col min="6" max="6" width="6.625" style="1" customWidth="1"/>
    <col min="7" max="7" width="10.75" style="1" customWidth="1"/>
    <col min="8" max="8" width="6.125" style="1" customWidth="1"/>
    <col min="9" max="9" width="6.625" style="1" customWidth="1"/>
    <col min="10" max="10" width="10.75" style="1" customWidth="1"/>
    <col min="11" max="11" width="7.375" style="1" customWidth="1"/>
    <col min="12" max="16384" width="9" style="1"/>
  </cols>
  <sheetData>
    <row r="1" spans="1:12" s="2" customFormat="1" ht="14.25" x14ac:dyDescent="0.1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2" ht="14.25" customHeight="1" x14ac:dyDescent="0.15">
      <c r="A2" s="4"/>
      <c r="B2" s="4"/>
      <c r="C2" s="4"/>
      <c r="D2" s="4"/>
      <c r="E2" s="16"/>
      <c r="F2" s="16"/>
      <c r="G2" s="16"/>
      <c r="H2" s="17"/>
      <c r="I2" s="17"/>
      <c r="J2" s="17"/>
      <c r="K2" s="17"/>
    </row>
    <row r="3" spans="1:12" ht="14.25" customHeight="1" x14ac:dyDescent="0.15">
      <c r="A3" s="27" t="s">
        <v>1</v>
      </c>
      <c r="B3" s="22" t="s">
        <v>5</v>
      </c>
      <c r="C3" s="22"/>
      <c r="D3" s="22"/>
      <c r="E3" s="23" t="s">
        <v>13</v>
      </c>
      <c r="F3" s="23"/>
      <c r="G3" s="23"/>
      <c r="H3" s="24" t="s">
        <v>15</v>
      </c>
      <c r="I3" s="25"/>
      <c r="J3" s="25"/>
      <c r="K3" s="25"/>
    </row>
    <row r="4" spans="1:12" ht="29.25" customHeight="1" x14ac:dyDescent="0.15">
      <c r="A4" s="28"/>
      <c r="B4" s="9" t="s">
        <v>6</v>
      </c>
      <c r="C4" s="9" t="s">
        <v>7</v>
      </c>
      <c r="D4" s="13" t="s">
        <v>11</v>
      </c>
      <c r="E4" s="9" t="s">
        <v>6</v>
      </c>
      <c r="F4" s="9" t="s">
        <v>7</v>
      </c>
      <c r="G4" s="13" t="s">
        <v>11</v>
      </c>
      <c r="H4" s="9" t="s">
        <v>6</v>
      </c>
      <c r="I4" s="9" t="s">
        <v>7</v>
      </c>
      <c r="J4" s="18" t="s">
        <v>11</v>
      </c>
      <c r="K4" s="19" t="s">
        <v>9</v>
      </c>
    </row>
    <row r="5" spans="1:12" ht="14.25" customHeight="1" x14ac:dyDescent="0.15">
      <c r="A5" s="5"/>
      <c r="B5" s="10"/>
      <c r="C5" s="5" t="s">
        <v>10</v>
      </c>
      <c r="D5" s="5" t="s">
        <v>12</v>
      </c>
      <c r="E5" s="5"/>
      <c r="F5" s="5" t="s">
        <v>10</v>
      </c>
      <c r="G5" s="5" t="s">
        <v>12</v>
      </c>
      <c r="H5" s="5"/>
      <c r="I5" s="5" t="s">
        <v>10</v>
      </c>
      <c r="J5" s="5" t="s">
        <v>12</v>
      </c>
      <c r="K5" s="20" t="s">
        <v>14</v>
      </c>
    </row>
    <row r="6" spans="1:12" ht="14.25" customHeight="1" x14ac:dyDescent="0.15">
      <c r="A6" s="6" t="s">
        <v>2</v>
      </c>
      <c r="B6" s="11">
        <f t="shared" ref="B6:D7" si="0">E6+H6</f>
        <v>1231</v>
      </c>
      <c r="C6" s="11">
        <f t="shared" si="0"/>
        <v>7841</v>
      </c>
      <c r="D6" s="14">
        <f t="shared" si="0"/>
        <v>198528</v>
      </c>
      <c r="E6" s="11">
        <v>279</v>
      </c>
      <c r="F6" s="11">
        <v>2048</v>
      </c>
      <c r="G6" s="14">
        <v>92929</v>
      </c>
      <c r="H6" s="11">
        <v>952</v>
      </c>
      <c r="I6" s="11">
        <v>5793</v>
      </c>
      <c r="J6" s="14">
        <v>105599</v>
      </c>
      <c r="K6" s="14">
        <v>174419</v>
      </c>
    </row>
    <row r="7" spans="1:12" ht="14.25" customHeight="1" x14ac:dyDescent="0.15">
      <c r="A7" s="6">
        <v>26</v>
      </c>
      <c r="B7" s="11">
        <f t="shared" si="0"/>
        <v>1038</v>
      </c>
      <c r="C7" s="11">
        <f t="shared" si="0"/>
        <v>8631</v>
      </c>
      <c r="D7" s="14">
        <f t="shared" si="0"/>
        <v>215573</v>
      </c>
      <c r="E7" s="11">
        <v>238</v>
      </c>
      <c r="F7" s="11">
        <v>1790</v>
      </c>
      <c r="G7" s="14">
        <v>83794</v>
      </c>
      <c r="H7" s="11">
        <v>800</v>
      </c>
      <c r="I7" s="11">
        <v>6841</v>
      </c>
      <c r="J7" s="14">
        <v>131779</v>
      </c>
      <c r="K7" s="11">
        <v>169230</v>
      </c>
    </row>
    <row r="8" spans="1:12" s="3" customFormat="1" ht="14.25" customHeight="1" x14ac:dyDescent="0.15">
      <c r="A8" s="6">
        <v>28</v>
      </c>
      <c r="B8" s="11">
        <v>1103</v>
      </c>
      <c r="C8" s="11">
        <v>8001</v>
      </c>
      <c r="D8" s="14">
        <v>223951</v>
      </c>
      <c r="E8" s="11">
        <v>253</v>
      </c>
      <c r="F8" s="11">
        <v>1747</v>
      </c>
      <c r="G8" s="14">
        <v>90307</v>
      </c>
      <c r="H8" s="11">
        <v>850</v>
      </c>
      <c r="I8" s="11">
        <v>6254</v>
      </c>
      <c r="J8" s="14">
        <v>133644</v>
      </c>
      <c r="K8" s="11">
        <v>178227</v>
      </c>
    </row>
    <row r="9" spans="1:12" s="3" customFormat="1" ht="14.25" customHeight="1" x14ac:dyDescent="0.15">
      <c r="A9" s="7" t="s">
        <v>3</v>
      </c>
      <c r="B9" s="12">
        <f>E9+H9</f>
        <v>1068</v>
      </c>
      <c r="C9" s="12">
        <f>F9+I9</f>
        <v>8171</v>
      </c>
      <c r="D9" s="15">
        <f>G9+J9</f>
        <v>225698</v>
      </c>
      <c r="E9" s="12">
        <v>242</v>
      </c>
      <c r="F9" s="12">
        <v>1710</v>
      </c>
      <c r="G9" s="15">
        <v>98821</v>
      </c>
      <c r="H9" s="12">
        <v>826</v>
      </c>
      <c r="I9" s="12">
        <v>6461</v>
      </c>
      <c r="J9" s="15">
        <v>126877</v>
      </c>
      <c r="K9" s="12">
        <v>177324</v>
      </c>
    </row>
    <row r="10" spans="1:12" s="3" customFormat="1" ht="14.25" customHeight="1" x14ac:dyDescent="0.15">
      <c r="A10" s="8" t="s">
        <v>4</v>
      </c>
      <c r="I10" s="4" t="s">
        <v>16</v>
      </c>
      <c r="J10" s="29" t="s">
        <v>18</v>
      </c>
      <c r="K10" s="29"/>
      <c r="L10" s="30"/>
    </row>
    <row r="11" spans="1:12" s="3" customFormat="1" ht="14.25" customHeight="1" x14ac:dyDescent="0.15">
      <c r="A11" s="8"/>
      <c r="B11" s="8"/>
      <c r="C11" s="8"/>
      <c r="D11" s="8"/>
      <c r="E11" s="8"/>
      <c r="F11" s="8"/>
      <c r="G11" s="8"/>
      <c r="H11" s="8"/>
      <c r="I11" s="8"/>
      <c r="J11" s="26" t="s">
        <v>8</v>
      </c>
      <c r="K11" s="26"/>
      <c r="L11" s="30"/>
    </row>
    <row r="12" spans="1:12" s="3" customFormat="1" ht="14.25" customHeight="1" x14ac:dyDescent="0.15">
      <c r="J12" s="26" t="s">
        <v>17</v>
      </c>
      <c r="K12" s="26"/>
      <c r="L12" s="30"/>
    </row>
    <row r="13" spans="1:12" x14ac:dyDescent="0.15">
      <c r="A13" s="4"/>
      <c r="B13" s="4"/>
      <c r="C13" s="4"/>
      <c r="D13" s="4"/>
      <c r="E13" s="16"/>
      <c r="F13" s="16"/>
      <c r="G13" s="16"/>
      <c r="H13" s="17"/>
      <c r="I13" s="17"/>
    </row>
  </sheetData>
  <mergeCells count="8">
    <mergeCell ref="J12:K12"/>
    <mergeCell ref="J10:K10"/>
    <mergeCell ref="A3:A4"/>
    <mergeCell ref="A1:K1"/>
    <mergeCell ref="B3:D3"/>
    <mergeCell ref="E3:G3"/>
    <mergeCell ref="H3:K3"/>
    <mergeCell ref="J11:K11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32</vt:lpstr>
      <vt:lpstr>'32'!Print_Area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2026-03-26T09:57:26Z</cp:lastPrinted>
  <dcterms:created xsi:type="dcterms:W3CDTF">2026-02-20T06:02:23Z</dcterms:created>
  <dcterms:modified xsi:type="dcterms:W3CDTF">2026-03-26T09:57:54Z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2026-03-19T02:51:10Z</vt:filetime>
  </property>
</Properties>
</file>