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10" yWindow="2310" windowWidth="24780" windowHeight="8865"/>
  </bookViews>
  <sheets>
    <sheet name="工業高等専門学校・短期大学・大学学生数等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<sst xmlns:r="http://schemas.openxmlformats.org/officeDocument/2006/relationships" xmlns="http://schemas.openxmlformats.org/spreadsheetml/2006/main" count="80" uniqueCount="80">
  <si>
    <t>40(11)【‐】</t>
    <phoneticPr fontId="9"/>
  </si>
  <si>
    <t>1年</t>
    <rPh sb="1" eb="2">
      <t>ネン</t>
    </rPh>
    <phoneticPr fontId="9"/>
  </si>
  <si>
    <t>106　工業高等専門学校・短期大学・大学学生数等</t>
    <rPh sb="4" eb="6">
      <t>コウギョウ</t>
    </rPh>
    <rPh sb="6" eb="8">
      <t>コウトウ</t>
    </rPh>
    <rPh sb="8" eb="10">
      <t>センモン</t>
    </rPh>
    <rPh sb="10" eb="12">
      <t>ガッコウ</t>
    </rPh>
    <rPh sb="13" eb="15">
      <t>タンキ</t>
    </rPh>
    <rPh sb="15" eb="17">
      <t>ダイガク</t>
    </rPh>
    <rPh sb="18" eb="20">
      <t>ダイガク</t>
    </rPh>
    <rPh sb="20" eb="23">
      <t>ガクセイスウ</t>
    </rPh>
    <rPh sb="23" eb="24">
      <t>トウ</t>
    </rPh>
    <phoneticPr fontId="9"/>
  </si>
  <si>
    <t>(短期大学)</t>
    <rPh sb="1" eb="3">
      <t>タンキ</t>
    </rPh>
    <rPh sb="3" eb="5">
      <t>ダイガク</t>
    </rPh>
    <phoneticPr fontId="9"/>
  </si>
  <si>
    <t>(大学)</t>
    <rPh sb="1" eb="3">
      <t>ダイガク</t>
    </rPh>
    <phoneticPr fontId="9"/>
  </si>
  <si>
    <t>津山工業高等専門学校</t>
    <rPh sb="0" eb="2">
      <t>ツヤマ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9"/>
  </si>
  <si>
    <t>（津山東高校専攻科）</t>
    <rPh sb="1" eb="3">
      <t>ツヤマ</t>
    </rPh>
    <rPh sb="3" eb="4">
      <t>ヒガシ</t>
    </rPh>
    <rPh sb="4" eb="6">
      <t>コウコウ</t>
    </rPh>
    <rPh sb="6" eb="8">
      <t>センコウ</t>
    </rPh>
    <rPh sb="8" eb="9">
      <t>カ</t>
    </rPh>
    <phoneticPr fontId="9"/>
  </si>
  <si>
    <t>2年</t>
    <rPh sb="1" eb="2">
      <t>ネン</t>
    </rPh>
    <phoneticPr fontId="9"/>
  </si>
  <si>
    <t>栄養学科</t>
    <rPh sb="0" eb="2">
      <t>エイヨウ</t>
    </rPh>
    <rPh sb="2" eb="4">
      <t>ガッカ</t>
    </rPh>
    <phoneticPr fontId="9"/>
  </si>
  <si>
    <t>(専攻科)</t>
    <rPh sb="1" eb="4">
      <t>センコウカ</t>
    </rPh>
    <phoneticPr fontId="9"/>
  </si>
  <si>
    <t>160(16)【‐】</t>
    <phoneticPr fontId="9"/>
  </si>
  <si>
    <t>津山東高校</t>
    <rPh sb="0" eb="2">
      <t>ツヤマ</t>
    </rPh>
    <rPh sb="2" eb="3">
      <t>ヒガシ</t>
    </rPh>
    <rPh sb="3" eb="5">
      <t>コウコウ</t>
    </rPh>
    <phoneticPr fontId="9"/>
  </si>
  <si>
    <t>学　校　名</t>
  </si>
  <si>
    <t>46(2)【2】</t>
    <phoneticPr fontId="9"/>
  </si>
  <si>
    <t>(工業高等専門学校)</t>
    <rPh sb="1" eb="3">
      <t>コウギョウ</t>
    </rPh>
    <rPh sb="3" eb="5">
      <t>コウトウ</t>
    </rPh>
    <rPh sb="5" eb="7">
      <t>センモン</t>
    </rPh>
    <rPh sb="7" eb="9">
      <t>ガッコウ</t>
    </rPh>
    <phoneticPr fontId="9"/>
  </si>
  <si>
    <t>学　校　名</t>
    <rPh sb="0" eb="1">
      <t>ガク</t>
    </rPh>
    <rPh sb="2" eb="3">
      <t>コウ</t>
    </rPh>
    <rPh sb="4" eb="5">
      <t>メイ</t>
    </rPh>
    <phoneticPr fontId="9"/>
  </si>
  <si>
    <t>電子・情報システム工学専攻</t>
    <rPh sb="0" eb="2">
      <t>デンシ</t>
    </rPh>
    <rPh sb="3" eb="5">
      <t>ジョウホウ</t>
    </rPh>
    <rPh sb="9" eb="11">
      <t>コウガク</t>
    </rPh>
    <rPh sb="11" eb="13">
      <t>センコウ</t>
    </rPh>
    <phoneticPr fontId="9"/>
  </si>
  <si>
    <t>美作大学短期大学部</t>
    <rPh sb="0" eb="2">
      <t>ミマサカ</t>
    </rPh>
    <rPh sb="2" eb="4">
      <t>ダイガク</t>
    </rPh>
    <rPh sb="4" eb="6">
      <t>タンキ</t>
    </rPh>
    <rPh sb="6" eb="8">
      <t>ダイガク</t>
    </rPh>
    <rPh sb="8" eb="9">
      <t>ブ</t>
    </rPh>
    <phoneticPr fontId="9"/>
  </si>
  <si>
    <t>美作大学</t>
    <rPh sb="0" eb="2">
      <t>ミマサカ</t>
    </rPh>
    <rPh sb="2" eb="4">
      <t>ダイガク</t>
    </rPh>
    <phoneticPr fontId="9"/>
  </si>
  <si>
    <t>機械工学科</t>
    <rPh sb="0" eb="2">
      <t>キカイ</t>
    </rPh>
    <rPh sb="2" eb="5">
      <t>コウガクカ</t>
    </rPh>
    <phoneticPr fontId="9"/>
  </si>
  <si>
    <t>（大学院）</t>
    <rPh sb="1" eb="4">
      <t>ダイガクイン</t>
    </rPh>
    <phoneticPr fontId="9"/>
  </si>
  <si>
    <t>22（‐）【‐】</t>
    <phoneticPr fontId="9"/>
  </si>
  <si>
    <t>美作大学</t>
  </si>
  <si>
    <t>10（‐）【‐】</t>
    <phoneticPr fontId="9"/>
  </si>
  <si>
    <t>専攻科</t>
    <rPh sb="0" eb="2">
      <t>センコウ</t>
    </rPh>
    <rPh sb="2" eb="3">
      <t>カ</t>
    </rPh>
    <phoneticPr fontId="9"/>
  </si>
  <si>
    <t>計</t>
    <rPh sb="0" eb="1">
      <t>ケイ</t>
    </rPh>
    <phoneticPr fontId="9"/>
  </si>
  <si>
    <t>8(1)【‐】</t>
    <phoneticPr fontId="9"/>
  </si>
  <si>
    <t>学　科　名</t>
    <rPh sb="0" eb="1">
      <t>ガク</t>
    </rPh>
    <rPh sb="2" eb="3">
      <t>カ</t>
    </rPh>
    <rPh sb="4" eb="5">
      <t>メイ</t>
    </rPh>
    <phoneticPr fontId="9"/>
  </si>
  <si>
    <t>総合理工学科</t>
    <rPh sb="0" eb="2">
      <t>ソウゴウ</t>
    </rPh>
    <rPh sb="2" eb="4">
      <t>リコウ</t>
    </rPh>
    <rPh sb="4" eb="6">
      <t>ガッカ</t>
    </rPh>
    <phoneticPr fontId="9"/>
  </si>
  <si>
    <t>電気電子工学科</t>
    <rPh sb="0" eb="2">
      <t>デンキ</t>
    </rPh>
    <rPh sb="2" eb="4">
      <t>デンシ</t>
    </rPh>
    <rPh sb="4" eb="6">
      <t>コウガク</t>
    </rPh>
    <rPh sb="6" eb="7">
      <t>カ</t>
    </rPh>
    <phoneticPr fontId="9"/>
  </si>
  <si>
    <t>電子制御工学科</t>
    <rPh sb="0" eb="2">
      <t>デンシ</t>
    </rPh>
    <rPh sb="2" eb="4">
      <t>セイギョ</t>
    </rPh>
    <rPh sb="4" eb="7">
      <t>コウガクカ</t>
    </rPh>
    <phoneticPr fontId="9"/>
  </si>
  <si>
    <t>48(5)【‐】</t>
    <phoneticPr fontId="9"/>
  </si>
  <si>
    <t>3年</t>
    <rPh sb="1" eb="2">
      <t>ネン</t>
    </rPh>
    <phoneticPr fontId="9"/>
  </si>
  <si>
    <t>171(28)【‐】</t>
    <phoneticPr fontId="9"/>
  </si>
  <si>
    <t>幼児教育学科</t>
    <rPh sb="0" eb="2">
      <t>ヨウジ</t>
    </rPh>
    <rPh sb="2" eb="4">
      <t>キョウイク</t>
    </rPh>
    <rPh sb="4" eb="6">
      <t>ガッカ</t>
    </rPh>
    <phoneticPr fontId="9"/>
  </si>
  <si>
    <t>情報工学科</t>
    <rPh sb="0" eb="2">
      <t>ジョウホウ</t>
    </rPh>
    <rPh sb="2" eb="5">
      <t>コウガクカ</t>
    </rPh>
    <phoneticPr fontId="9"/>
  </si>
  <si>
    <t>　　　　　　　　  計</t>
    <rPh sb="10" eb="11">
      <t>ケイ</t>
    </rPh>
    <phoneticPr fontId="9"/>
  </si>
  <si>
    <t>機械・制御システム工学専攻</t>
    <rPh sb="0" eb="2">
      <t>キカイ</t>
    </rPh>
    <rPh sb="3" eb="5">
      <t>セイギョ</t>
    </rPh>
    <rPh sb="9" eb="11">
      <t>コウガク</t>
    </rPh>
    <rPh sb="11" eb="13">
      <t>センコウ</t>
    </rPh>
    <phoneticPr fontId="9"/>
  </si>
  <si>
    <t>専攻科(介護福祉専攻)</t>
    <rPh sb="0" eb="3">
      <t>センコウカ</t>
    </rPh>
    <rPh sb="4" eb="6">
      <t>カイゴ</t>
    </rPh>
    <rPh sb="6" eb="8">
      <t>フクシ</t>
    </rPh>
    <rPh sb="8" eb="10">
      <t>センコウ</t>
    </rPh>
    <phoneticPr fontId="9"/>
  </si>
  <si>
    <t>食物学科</t>
    <rPh sb="0" eb="2">
      <t>ショクモツ</t>
    </rPh>
    <rPh sb="2" eb="4">
      <t>ガッカ</t>
    </rPh>
    <phoneticPr fontId="9"/>
  </si>
  <si>
    <t>児童学科</t>
    <rPh sb="0" eb="2">
      <t>ジドウ</t>
    </rPh>
    <rPh sb="2" eb="4">
      <t>ガッカ</t>
    </rPh>
    <phoneticPr fontId="9"/>
  </si>
  <si>
    <t>社会福祉学科</t>
    <rPh sb="0" eb="2">
      <t>シャカイ</t>
    </rPh>
    <rPh sb="2" eb="4">
      <t>フクシ</t>
    </rPh>
    <rPh sb="4" eb="6">
      <t>ガッカ</t>
    </rPh>
    <phoneticPr fontId="9"/>
  </si>
  <si>
    <t>—</t>
    <phoneticPr fontId="9"/>
  </si>
  <si>
    <t>　　　　　研究科名</t>
    <rPh sb="5" eb="7">
      <t>ケンキュウ</t>
    </rPh>
    <rPh sb="7" eb="8">
      <t>カ</t>
    </rPh>
    <rPh sb="8" eb="9">
      <t>メイ</t>
    </rPh>
    <phoneticPr fontId="9"/>
  </si>
  <si>
    <t>生活科学研究科</t>
    <rPh sb="0" eb="2">
      <t>セイカツ</t>
    </rPh>
    <rPh sb="2" eb="4">
      <t>カガク</t>
    </rPh>
    <rPh sb="4" eb="6">
      <t>ケンキュウ</t>
    </rPh>
    <rPh sb="6" eb="7">
      <t>カ</t>
    </rPh>
    <phoneticPr fontId="9"/>
  </si>
  <si>
    <t>5年</t>
    <rPh sb="1" eb="2">
      <t>ネン</t>
    </rPh>
    <phoneticPr fontId="9"/>
  </si>
  <si>
    <t>人間発達学研究科</t>
    <rPh sb="0" eb="2">
      <t>ニンゲン</t>
    </rPh>
    <rPh sb="2" eb="4">
      <t>ハッタツ</t>
    </rPh>
    <rPh sb="4" eb="5">
      <t>ガク</t>
    </rPh>
    <rPh sb="5" eb="7">
      <t>ケンキュウ</t>
    </rPh>
    <rPh sb="7" eb="8">
      <t>カ</t>
    </rPh>
    <phoneticPr fontId="9"/>
  </si>
  <si>
    <t>資料　津山東高校・津山工業高等専門学校・美作大学短期大学部・美作大学</t>
    <rPh sb="0" eb="2">
      <t>シリョウ</t>
    </rPh>
    <rPh sb="3" eb="5">
      <t>ツヤマ</t>
    </rPh>
    <rPh sb="5" eb="6">
      <t>ヒガシ</t>
    </rPh>
    <rPh sb="6" eb="8">
      <t>コウコウ</t>
    </rPh>
    <rPh sb="9" eb="11">
      <t>ツヤマ</t>
    </rPh>
    <rPh sb="11" eb="13">
      <t>コウギョウ</t>
    </rPh>
    <rPh sb="13" eb="15">
      <t>コウトウ</t>
    </rPh>
    <rPh sb="15" eb="17">
      <t>センモン</t>
    </rPh>
    <rPh sb="17" eb="19">
      <t>ガッコウ</t>
    </rPh>
    <rPh sb="20" eb="22">
      <t>ミマサカ</t>
    </rPh>
    <rPh sb="22" eb="24">
      <t>ダイガク</t>
    </rPh>
    <rPh sb="24" eb="26">
      <t>タンキ</t>
    </rPh>
    <rPh sb="26" eb="28">
      <t>ダイガク</t>
    </rPh>
    <rPh sb="28" eb="29">
      <t>ブ</t>
    </rPh>
    <rPh sb="30" eb="32">
      <t>ミマサカ</t>
    </rPh>
    <rPh sb="32" eb="34">
      <t>ダイガク</t>
    </rPh>
    <phoneticPr fontId="9"/>
  </si>
  <si>
    <t>42(‐)【3】</t>
    <phoneticPr fontId="9"/>
  </si>
  <si>
    <t>12（‐）【‐】</t>
    <phoneticPr fontId="9"/>
  </si>
  <si>
    <t>175(18)【7】</t>
    <phoneticPr fontId="9"/>
  </si>
  <si>
    <t>176(9)【7】</t>
    <phoneticPr fontId="9"/>
  </si>
  <si>
    <t>40(7)【‐】</t>
    <phoneticPr fontId="9"/>
  </si>
  <si>
    <t>179(18)【7】</t>
    <phoneticPr fontId="9"/>
  </si>
  <si>
    <t>177(11)【1】</t>
    <phoneticPr fontId="9"/>
  </si>
  <si>
    <t>12(‐)【1】</t>
    <phoneticPr fontId="9"/>
  </si>
  <si>
    <t>172(44)【6】</t>
    <phoneticPr fontId="9"/>
  </si>
  <si>
    <t>20(1)【1】</t>
    <phoneticPr fontId="9"/>
  </si>
  <si>
    <t>864(98)【21】</t>
    <phoneticPr fontId="9"/>
  </si>
  <si>
    <t>24(‐)【1】</t>
    <phoneticPr fontId="9"/>
  </si>
  <si>
    <t>18(1)【‐】</t>
    <phoneticPr fontId="9"/>
  </si>
  <si>
    <t>43(15)【3】</t>
    <phoneticPr fontId="9"/>
  </si>
  <si>
    <t>42(1)【1】</t>
    <phoneticPr fontId="9"/>
  </si>
  <si>
    <t>修士課程</t>
    <rPh sb="0" eb="2">
      <t>シュウシ</t>
    </rPh>
    <rPh sb="2" eb="4">
      <t>カテイ</t>
    </rPh>
    <phoneticPr fontId="9"/>
  </si>
  <si>
    <t>(平成28年5月1日現在)　(単位　人)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5" eb="17">
      <t>タンイ</t>
    </rPh>
    <rPh sb="18" eb="19">
      <t>ニン</t>
    </rPh>
    <phoneticPr fontId="9"/>
  </si>
  <si>
    <t>43(5)【‐】</t>
    <phoneticPr fontId="9"/>
  </si>
  <si>
    <t>　　※（　　）は女子、【】は留学生で内数</t>
    <rPh sb="8" eb="10">
      <t>ジョシ</t>
    </rPh>
    <rPh sb="14" eb="17">
      <t>リュウガクセイ</t>
    </rPh>
    <rPh sb="18" eb="19">
      <t>ウチ</t>
    </rPh>
    <rPh sb="19" eb="20">
      <t>スウ</t>
    </rPh>
    <phoneticPr fontId="9"/>
  </si>
  <si>
    <t>博士前期課程</t>
    <rPh sb="0" eb="2">
      <t>ハカセ</t>
    </rPh>
    <rPh sb="2" eb="4">
      <t>ゼンキ</t>
    </rPh>
    <rPh sb="4" eb="6">
      <t>カテイ</t>
    </rPh>
    <phoneticPr fontId="9"/>
  </si>
  <si>
    <t>47(3)【3】</t>
    <phoneticPr fontId="9"/>
  </si>
  <si>
    <t>43(2)【1】</t>
    <phoneticPr fontId="9"/>
  </si>
  <si>
    <t>39(11)【1】</t>
    <phoneticPr fontId="9"/>
  </si>
  <si>
    <t>50(7)【2】</t>
    <phoneticPr fontId="9"/>
  </si>
  <si>
    <t>博士後期課程</t>
    <rPh sb="0" eb="2">
      <t>ハカセ</t>
    </rPh>
    <rPh sb="2" eb="4">
      <t>コウキ</t>
    </rPh>
    <rPh sb="4" eb="6">
      <t>カテイ</t>
    </rPh>
    <phoneticPr fontId="9"/>
  </si>
  <si>
    <t>4年</t>
    <rPh sb="1" eb="2">
      <t>ネン</t>
    </rPh>
    <phoneticPr fontId="9"/>
  </si>
  <si>
    <t>45(2)【2】</t>
    <phoneticPr fontId="9"/>
  </si>
  <si>
    <t>41(4)【3】</t>
    <phoneticPr fontId="9"/>
  </si>
  <si>
    <t>43(2)【‐】</t>
    <phoneticPr fontId="9"/>
  </si>
  <si>
    <t>179(15)【7】</t>
    <phoneticPr fontId="9"/>
  </si>
  <si>
    <t>51(4)【1】</t>
    <phoneticPr fontId="9"/>
  </si>
  <si>
    <t>179(21)【7】</t>
    <phoneticPr fontId="9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</si>
</sst>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0">
    <font>
      <sz val="11"/>
      <color theme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2"/>
      <color auto="1"/>
      <name val="ＭＳ Ｐ明朝"/>
    </font>
    <font>
      <sz val="11"/>
      <color auto="1"/>
      <name val="ＭＳ Ｐ明朝"/>
    </font>
    <font>
      <sz val="10"/>
      <color auto="1"/>
      <name val="ＭＳ Ｐゴシック"/>
    </font>
    <font>
      <sz val="11"/>
      <color theme="1"/>
      <name val="ＭＳ Ｐゴシック"/>
    </font>
    <font>
      <sz val="9"/>
      <color auto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6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3" fillId="0" borderId="0" xfId="0" applyNumberFormat="1" applyFont="1" applyBorder="1">
      <alignment vertical="center"/>
    </xf>
    <xf numFmtId="0" fontId="6" fillId="0" borderId="11" xfId="0" applyFont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 shrinkToFit="1"/>
    </xf>
    <xf numFmtId="38" fontId="6" fillId="0" borderId="0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3" fontId="6" fillId="0" borderId="14" xfId="0" applyNumberFormat="1" applyFont="1" applyBorder="1">
      <alignment vertical="center"/>
    </xf>
    <xf numFmtId="3" fontId="6" fillId="0" borderId="0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3" fontId="3" fillId="0" borderId="1" xfId="0" applyNumberFormat="1" applyFont="1" applyBorder="1">
      <alignment vertical="center"/>
    </xf>
    <xf numFmtId="38" fontId="3" fillId="0" borderId="0" xfId="1" applyFont="1" applyFill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2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 shrinkToFit="1"/>
    </xf>
    <xf numFmtId="3" fontId="3" fillId="0" borderId="14" xfId="0" applyNumberFormat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I40"/>
  <sheetViews>
    <sheetView tabSelected="1" workbookViewId="0">
      <selection sqref="A1:H1"/>
    </sheetView>
  </sheetViews>
  <sheetFormatPr defaultRowHeight="13.5"/>
  <cols>
    <col min="1" max="1" width="18.625" style="1" bestFit="1" customWidth="1"/>
    <col min="2" max="2" width="22.375" style="1" bestFit="1" customWidth="1"/>
    <col min="3" max="3" width="9.5" style="1" customWidth="1"/>
    <col min="4" max="8" width="8.125" style="1" customWidth="1"/>
    <col min="9" max="256" width="9" style="1" bestFit="1" customWidth="1"/>
    <col min="257" max="16384" width="9" style="1"/>
  </cols>
  <sheetData>
    <row r="1" spans="1:9" ht="14.25">
      <c r="A1" s="2" t="s">
        <v>2</v>
      </c>
      <c r="B1" s="2"/>
      <c r="C1" s="2"/>
      <c r="D1" s="2"/>
      <c r="E1" s="2"/>
      <c r="F1" s="2"/>
      <c r="G1" s="2"/>
      <c r="H1" s="2"/>
    </row>
    <row r="2" spans="1:9" ht="14.25">
      <c r="A2" s="2"/>
      <c r="B2" s="2"/>
      <c r="C2" s="2"/>
      <c r="D2" s="2"/>
      <c r="E2" s="2"/>
      <c r="F2" s="2"/>
      <c r="G2" s="2"/>
      <c r="H2" s="2"/>
    </row>
    <row r="3" spans="1:9" ht="14.25">
      <c r="A3" s="3" t="s">
        <v>6</v>
      </c>
      <c r="B3" s="13"/>
      <c r="C3" s="13"/>
      <c r="D3" s="13"/>
      <c r="E3" s="27" t="s">
        <v>64</v>
      </c>
      <c r="F3" s="27"/>
      <c r="G3" s="27"/>
      <c r="H3" s="27"/>
      <c r="I3" s="25"/>
    </row>
    <row r="4" spans="1:9" ht="14.25">
      <c r="A4" s="4" t="s">
        <v>12</v>
      </c>
      <c r="B4" s="14"/>
      <c r="C4" s="28" t="s">
        <v>25</v>
      </c>
      <c r="D4" s="43" t="s">
        <v>1</v>
      </c>
      <c r="E4" s="51" t="s">
        <v>7</v>
      </c>
      <c r="F4" s="13"/>
      <c r="G4" s="13"/>
      <c r="H4" s="13"/>
      <c r="I4" s="25"/>
    </row>
    <row r="5" spans="1:9" ht="14.25">
      <c r="A5" s="5" t="s">
        <v>11</v>
      </c>
      <c r="B5" s="15" t="s">
        <v>24</v>
      </c>
      <c r="C5" s="29">
        <v>75</v>
      </c>
      <c r="D5" s="44">
        <v>36</v>
      </c>
      <c r="E5" s="52">
        <v>39</v>
      </c>
      <c r="F5" s="13"/>
      <c r="G5" s="13"/>
      <c r="H5" s="13"/>
      <c r="I5" s="25"/>
    </row>
    <row r="6" spans="1:9" ht="6" customHeight="1">
      <c r="A6" s="6"/>
      <c r="B6" s="7"/>
      <c r="C6" s="30"/>
      <c r="D6" s="45"/>
      <c r="E6" s="30"/>
      <c r="F6" s="13"/>
      <c r="G6" s="13"/>
      <c r="H6" s="13"/>
      <c r="I6" s="25"/>
    </row>
    <row r="7" spans="1:9" ht="12.75" customHeight="1">
      <c r="A7" s="3" t="s">
        <v>14</v>
      </c>
      <c r="B7" s="3"/>
      <c r="C7" s="3"/>
      <c r="D7" s="3"/>
      <c r="E7" s="3"/>
      <c r="F7" s="3"/>
      <c r="G7" s="3"/>
      <c r="H7" s="27"/>
      <c r="I7" s="25"/>
    </row>
    <row r="8" spans="1:9" ht="12.75" customHeight="1">
      <c r="A8" s="4" t="s">
        <v>15</v>
      </c>
      <c r="B8" s="16" t="s">
        <v>27</v>
      </c>
      <c r="C8" s="28" t="s">
        <v>25</v>
      </c>
      <c r="D8" s="16" t="s">
        <v>1</v>
      </c>
      <c r="E8" s="16" t="s">
        <v>7</v>
      </c>
      <c r="F8" s="16" t="s">
        <v>32</v>
      </c>
      <c r="G8" s="16" t="s">
        <v>73</v>
      </c>
      <c r="H8" s="56" t="s">
        <v>45</v>
      </c>
      <c r="I8" s="25"/>
    </row>
    <row r="9" spans="1:9" ht="12.75" customHeight="1">
      <c r="A9" s="7" t="s">
        <v>5</v>
      </c>
      <c r="B9" s="17" t="s">
        <v>28</v>
      </c>
      <c r="C9" s="31" t="s">
        <v>10</v>
      </c>
      <c r="D9" s="46" t="s">
        <v>10</v>
      </c>
      <c r="E9" s="23"/>
      <c r="F9" s="23"/>
      <c r="G9" s="23"/>
      <c r="H9" s="23"/>
      <c r="I9" s="25"/>
    </row>
    <row r="10" spans="1:9" ht="12.75" customHeight="1">
      <c r="A10" s="7"/>
      <c r="B10" s="18" t="s">
        <v>19</v>
      </c>
      <c r="C10" s="32" t="s">
        <v>51</v>
      </c>
      <c r="D10" s="47"/>
      <c r="E10" s="53" t="s">
        <v>65</v>
      </c>
      <c r="F10" s="47" t="s">
        <v>13</v>
      </c>
      <c r="G10" s="47" t="s">
        <v>74</v>
      </c>
      <c r="H10" s="47" t="s">
        <v>48</v>
      </c>
      <c r="I10" s="38"/>
    </row>
    <row r="11" spans="1:9" ht="12.75" customHeight="1">
      <c r="A11" s="7"/>
      <c r="B11" s="18" t="s">
        <v>29</v>
      </c>
      <c r="C11" s="32" t="s">
        <v>53</v>
      </c>
      <c r="D11" s="47"/>
      <c r="E11" s="53" t="s">
        <v>52</v>
      </c>
      <c r="F11" s="47" t="s">
        <v>68</v>
      </c>
      <c r="G11" s="47" t="s">
        <v>75</v>
      </c>
      <c r="H11" s="47" t="s">
        <v>78</v>
      </c>
      <c r="I11" s="25"/>
    </row>
    <row r="12" spans="1:9" ht="12.75" customHeight="1">
      <c r="A12" s="7"/>
      <c r="B12" s="18" t="s">
        <v>30</v>
      </c>
      <c r="C12" s="32" t="s">
        <v>54</v>
      </c>
      <c r="D12" s="47"/>
      <c r="E12" s="53" t="s">
        <v>31</v>
      </c>
      <c r="F12" s="47" t="s">
        <v>69</v>
      </c>
      <c r="G12" s="47" t="s">
        <v>76</v>
      </c>
      <c r="H12" s="47" t="s">
        <v>76</v>
      </c>
      <c r="I12" s="25"/>
    </row>
    <row r="13" spans="1:9" ht="12.75" customHeight="1">
      <c r="A13" s="7"/>
      <c r="B13" s="18" t="s">
        <v>35</v>
      </c>
      <c r="C13" s="32" t="s">
        <v>56</v>
      </c>
      <c r="D13" s="47"/>
      <c r="E13" s="53" t="s">
        <v>0</v>
      </c>
      <c r="F13" s="47" t="s">
        <v>70</v>
      </c>
      <c r="G13" s="47" t="s">
        <v>71</v>
      </c>
      <c r="H13" s="47" t="s">
        <v>61</v>
      </c>
      <c r="I13" s="25"/>
    </row>
    <row r="14" spans="1:9" ht="12.75" customHeight="1">
      <c r="A14" s="7"/>
      <c r="B14" s="19" t="s">
        <v>25</v>
      </c>
      <c r="C14" s="33" t="s">
        <v>58</v>
      </c>
      <c r="D14" s="48" t="s">
        <v>10</v>
      </c>
      <c r="E14" s="48" t="s">
        <v>33</v>
      </c>
      <c r="F14" s="58" t="s">
        <v>50</v>
      </c>
      <c r="G14" s="58" t="s">
        <v>77</v>
      </c>
      <c r="H14" s="58" t="s">
        <v>79</v>
      </c>
      <c r="I14" s="25"/>
    </row>
    <row r="15" spans="1:9" ht="12.75" customHeight="1">
      <c r="A15" s="8" t="s">
        <v>9</v>
      </c>
      <c r="B15" s="18" t="s">
        <v>37</v>
      </c>
      <c r="C15" s="34" t="s">
        <v>59</v>
      </c>
      <c r="D15" s="47" t="s">
        <v>55</v>
      </c>
      <c r="E15" s="54" t="s">
        <v>49</v>
      </c>
      <c r="F15" s="47"/>
      <c r="G15" s="47"/>
      <c r="H15" s="47"/>
      <c r="I15" s="25"/>
    </row>
    <row r="16" spans="1:9" ht="12.75" customHeight="1">
      <c r="A16" s="7"/>
      <c r="B16" s="18" t="s">
        <v>16</v>
      </c>
      <c r="C16" s="32" t="s">
        <v>60</v>
      </c>
      <c r="D16" s="47" t="s">
        <v>26</v>
      </c>
      <c r="E16" s="47" t="s">
        <v>23</v>
      </c>
      <c r="F16" s="47"/>
      <c r="G16" s="47"/>
      <c r="H16" s="47"/>
      <c r="I16" s="25"/>
    </row>
    <row r="17" spans="1:9" ht="12.75" customHeight="1">
      <c r="A17" s="9"/>
      <c r="B17" s="20" t="s">
        <v>25</v>
      </c>
      <c r="C17" s="35" t="s">
        <v>62</v>
      </c>
      <c r="D17" s="35" t="s">
        <v>57</v>
      </c>
      <c r="E17" s="35" t="s">
        <v>21</v>
      </c>
      <c r="F17" s="57"/>
      <c r="G17" s="57"/>
      <c r="H17" s="57"/>
      <c r="I17" s="25"/>
    </row>
    <row r="18" spans="1:9" ht="12.75" customHeight="1">
      <c r="B18" s="21"/>
      <c r="C18" s="34"/>
      <c r="D18" s="34"/>
      <c r="E18" s="55" t="s">
        <v>66</v>
      </c>
      <c r="F18" s="55"/>
      <c r="G18" s="55"/>
      <c r="H18" s="55"/>
      <c r="I18" s="25"/>
    </row>
    <row r="19" spans="1:9" ht="12.75" customHeight="1">
      <c r="A19" s="7"/>
      <c r="B19" s="21"/>
      <c r="C19" s="34"/>
      <c r="D19" s="34"/>
      <c r="E19" s="34"/>
      <c r="F19" s="47"/>
      <c r="G19" s="47"/>
      <c r="H19" s="47"/>
      <c r="I19" s="25"/>
    </row>
    <row r="20" spans="1:9" ht="16.5" customHeight="1">
      <c r="B20" s="3"/>
      <c r="C20" s="3"/>
      <c r="D20" s="3"/>
      <c r="E20" s="3"/>
      <c r="F20" s="3"/>
      <c r="G20" s="3"/>
      <c r="H20" s="3"/>
      <c r="I20" s="25"/>
    </row>
    <row r="21" spans="1:9" ht="16.5" customHeight="1">
      <c r="A21" s="3" t="s">
        <v>3</v>
      </c>
      <c r="B21" s="3"/>
      <c r="C21" s="3"/>
      <c r="D21" s="3"/>
      <c r="E21" s="3"/>
      <c r="F21" s="3"/>
      <c r="G21" s="3"/>
      <c r="H21" s="3"/>
      <c r="I21" s="25"/>
    </row>
    <row r="22" spans="1:9" ht="12.75" customHeight="1">
      <c r="A22" s="4" t="s">
        <v>15</v>
      </c>
      <c r="B22" s="16" t="s">
        <v>27</v>
      </c>
      <c r="C22" s="28" t="s">
        <v>25</v>
      </c>
      <c r="D22" s="16" t="s">
        <v>1</v>
      </c>
      <c r="E22" s="56" t="s">
        <v>7</v>
      </c>
      <c r="F22" s="3"/>
      <c r="G22" s="3"/>
      <c r="H22" s="3"/>
      <c r="I22" s="25"/>
    </row>
    <row r="23" spans="1:9" ht="12.75" customHeight="1">
      <c r="A23" s="7" t="s">
        <v>17</v>
      </c>
      <c r="B23" s="22" t="s">
        <v>8</v>
      </c>
      <c r="C23" s="36">
        <v>95</v>
      </c>
      <c r="D23" s="49">
        <v>48</v>
      </c>
      <c r="E23" s="49">
        <v>47</v>
      </c>
      <c r="F23" s="3"/>
      <c r="G23" s="3"/>
      <c r="H23" s="3"/>
      <c r="I23" s="25"/>
    </row>
    <row r="24" spans="1:9" ht="12.75" customHeight="1">
      <c r="A24" s="7"/>
      <c r="B24" s="18" t="s">
        <v>34</v>
      </c>
      <c r="C24" s="36">
        <v>143</v>
      </c>
      <c r="D24" s="38">
        <v>79</v>
      </c>
      <c r="E24" s="38">
        <v>64</v>
      </c>
      <c r="F24" s="3"/>
      <c r="G24" s="3"/>
      <c r="H24" s="3"/>
      <c r="I24" s="25"/>
    </row>
    <row r="25" spans="1:9" ht="12.75" customHeight="1">
      <c r="A25" s="7"/>
      <c r="B25" s="18" t="s">
        <v>38</v>
      </c>
      <c r="C25" s="36">
        <v>21</v>
      </c>
      <c r="D25" s="38">
        <v>21</v>
      </c>
      <c r="E25" s="47" t="s">
        <v>42</v>
      </c>
      <c r="F25" s="3"/>
      <c r="G25" s="3"/>
      <c r="H25" s="3"/>
      <c r="I25" s="25"/>
    </row>
    <row r="26" spans="1:9" ht="12.75" customHeight="1">
      <c r="A26" s="9"/>
      <c r="B26" s="20" t="s">
        <v>25</v>
      </c>
      <c r="C26" s="37">
        <f>D26+E26</f>
        <v>259</v>
      </c>
      <c r="D26" s="50">
        <f>SUM(D23:D25)</f>
        <v>148</v>
      </c>
      <c r="E26" s="50">
        <f>SUM(E23:E25)</f>
        <v>111</v>
      </c>
      <c r="F26" s="3"/>
      <c r="G26" s="3"/>
      <c r="H26" s="3"/>
      <c r="I26" s="25"/>
    </row>
    <row r="27" spans="1:9" ht="7.5" customHeight="1">
      <c r="A27" s="7"/>
      <c r="B27" s="23"/>
      <c r="C27" s="38"/>
      <c r="D27" s="38"/>
      <c r="E27" s="38"/>
      <c r="F27" s="3"/>
      <c r="G27" s="3"/>
      <c r="H27" s="3"/>
      <c r="I27" s="25"/>
    </row>
    <row r="28" spans="1:9" ht="12.75" customHeight="1">
      <c r="A28" s="3" t="s">
        <v>4</v>
      </c>
      <c r="B28" s="3"/>
      <c r="C28" s="3"/>
      <c r="D28" s="3"/>
      <c r="E28" s="3"/>
      <c r="F28" s="3"/>
      <c r="G28" s="3"/>
      <c r="H28" s="3"/>
      <c r="I28" s="25"/>
    </row>
    <row r="29" spans="1:9" ht="12.75" customHeight="1">
      <c r="A29" s="4" t="s">
        <v>15</v>
      </c>
      <c r="B29" s="16" t="s">
        <v>27</v>
      </c>
      <c r="C29" s="28" t="s">
        <v>25</v>
      </c>
      <c r="D29" s="16" t="s">
        <v>1</v>
      </c>
      <c r="E29" s="16" t="s">
        <v>7</v>
      </c>
      <c r="F29" s="16" t="s">
        <v>32</v>
      </c>
      <c r="G29" s="56" t="s">
        <v>73</v>
      </c>
      <c r="H29" s="3"/>
      <c r="I29" s="25"/>
    </row>
    <row r="30" spans="1:9" ht="12.75" customHeight="1">
      <c r="A30" s="7" t="s">
        <v>18</v>
      </c>
      <c r="B30" s="22" t="s">
        <v>39</v>
      </c>
      <c r="C30" s="39">
        <f>SUM(D30:G30)</f>
        <v>368</v>
      </c>
      <c r="D30" s="49">
        <v>84</v>
      </c>
      <c r="E30" s="49">
        <v>93</v>
      </c>
      <c r="F30" s="49">
        <v>97</v>
      </c>
      <c r="G30" s="49">
        <v>94</v>
      </c>
      <c r="H30" s="3"/>
      <c r="I30" s="25"/>
    </row>
    <row r="31" spans="1:9" ht="12.75" customHeight="1">
      <c r="A31" s="7"/>
      <c r="B31" s="18" t="s">
        <v>40</v>
      </c>
      <c r="C31" s="36">
        <f>SUM(D31:G31)</f>
        <v>375</v>
      </c>
      <c r="D31" s="38">
        <v>90</v>
      </c>
      <c r="E31" s="38">
        <v>86</v>
      </c>
      <c r="F31" s="38">
        <v>91</v>
      </c>
      <c r="G31" s="38">
        <v>108</v>
      </c>
      <c r="H31" s="3"/>
      <c r="I31" s="25"/>
    </row>
    <row r="32" spans="1:9" ht="12.75" customHeight="1">
      <c r="A32" s="7"/>
      <c r="B32" s="18" t="s">
        <v>41</v>
      </c>
      <c r="C32" s="36">
        <f>SUM(D32:G32)</f>
        <v>200</v>
      </c>
      <c r="D32" s="38">
        <v>44</v>
      </c>
      <c r="E32" s="47">
        <v>46</v>
      </c>
      <c r="F32" s="47">
        <v>45</v>
      </c>
      <c r="G32" s="47">
        <v>65</v>
      </c>
      <c r="H32" s="3"/>
      <c r="I32" s="25"/>
    </row>
    <row r="33" spans="1:9" ht="12.75" customHeight="1">
      <c r="A33" s="9"/>
      <c r="B33" s="20" t="s">
        <v>25</v>
      </c>
      <c r="C33" s="37">
        <f>SUM(C30:C32)</f>
        <v>943</v>
      </c>
      <c r="D33" s="50">
        <f>SUM(D30:D32)</f>
        <v>218</v>
      </c>
      <c r="E33" s="50">
        <f>SUM(E30:E32)</f>
        <v>225</v>
      </c>
      <c r="F33" s="50">
        <f>SUM(F30:F32)</f>
        <v>233</v>
      </c>
      <c r="G33" s="50">
        <f>SUM(G30:G32)</f>
        <v>267</v>
      </c>
      <c r="H33" s="3"/>
      <c r="I33" s="25"/>
    </row>
    <row r="34" spans="1:9" ht="6" customHeight="1">
      <c r="A34" s="7"/>
      <c r="B34" s="23"/>
      <c r="C34" s="38"/>
      <c r="D34" s="38"/>
      <c r="E34" s="38"/>
      <c r="F34" s="38"/>
      <c r="G34" s="38"/>
      <c r="H34" s="3"/>
      <c r="I34" s="25"/>
    </row>
    <row r="35" spans="1:9" ht="12.75" customHeight="1">
      <c r="A35" s="3" t="s">
        <v>20</v>
      </c>
      <c r="B35" s="25"/>
      <c r="C35" s="25"/>
      <c r="D35" s="25"/>
      <c r="E35" s="25"/>
      <c r="F35" s="25"/>
      <c r="G35" s="25"/>
      <c r="H35" s="25"/>
      <c r="I35" s="25"/>
    </row>
    <row r="36" spans="1:9">
      <c r="A36" s="10" t="s">
        <v>12</v>
      </c>
      <c r="B36" s="24" t="s">
        <v>43</v>
      </c>
      <c r="C36" s="40" t="s">
        <v>25</v>
      </c>
      <c r="D36" s="43" t="s">
        <v>63</v>
      </c>
      <c r="E36" s="51" t="s">
        <v>67</v>
      </c>
      <c r="F36" s="51" t="s">
        <v>72</v>
      </c>
      <c r="G36" s="25"/>
      <c r="H36" s="25"/>
      <c r="I36" s="25"/>
    </row>
    <row r="37" spans="1:9">
      <c r="A37" s="11" t="s">
        <v>22</v>
      </c>
      <c r="B37" s="22" t="s">
        <v>44</v>
      </c>
      <c r="C37" s="41">
        <f>SUM(D37:F37)</f>
        <v>1</v>
      </c>
      <c r="D37" s="47" t="s">
        <v>42</v>
      </c>
      <c r="E37" s="47" t="s">
        <v>42</v>
      </c>
      <c r="F37" s="59">
        <v>1</v>
      </c>
      <c r="G37" s="25"/>
      <c r="H37" s="25"/>
      <c r="I37" s="25"/>
    </row>
    <row r="38" spans="1:9">
      <c r="A38" s="6"/>
      <c r="B38" s="18" t="s">
        <v>46</v>
      </c>
      <c r="C38" s="42">
        <f>SUM(D38:F38)</f>
        <v>2</v>
      </c>
      <c r="D38" s="45">
        <v>2</v>
      </c>
      <c r="E38" s="47" t="s">
        <v>42</v>
      </c>
      <c r="F38" s="47" t="s">
        <v>42</v>
      </c>
      <c r="G38" s="25"/>
      <c r="H38" s="25"/>
      <c r="I38" s="25"/>
    </row>
    <row r="39" spans="1:9">
      <c r="A39" s="12"/>
      <c r="B39" s="26" t="s">
        <v>36</v>
      </c>
      <c r="C39" s="37">
        <f>SUM(C37:C38)</f>
        <v>3</v>
      </c>
      <c r="D39" s="50">
        <f>SUM(D37:D38)</f>
        <v>2</v>
      </c>
      <c r="E39" s="57" t="s">
        <v>42</v>
      </c>
      <c r="F39" s="50">
        <f>SUM(F37:F38)</f>
        <v>1</v>
      </c>
      <c r="G39" s="25"/>
      <c r="H39" s="25"/>
      <c r="I39" s="25"/>
    </row>
    <row r="40" spans="1:9">
      <c r="A40" s="3"/>
      <c r="B40" s="27" t="s">
        <v>47</v>
      </c>
      <c r="C40" s="27"/>
      <c r="D40" s="27"/>
      <c r="E40" s="27"/>
      <c r="F40" s="27"/>
      <c r="G40" s="27"/>
      <c r="H40" s="27"/>
      <c r="I40" s="25"/>
    </row>
  </sheetData>
  <mergeCells count="4">
    <mergeCell ref="A1:H1"/>
    <mergeCell ref="E3:H3"/>
    <mergeCell ref="E18:H18"/>
    <mergeCell ref="B40:H40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工業高等専門学校・短期大学・大学学生数等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2017-03-30T04:33:10Z</dcterms:created>
  <dcterms:modified xsi:type="dcterms:W3CDTF">2017-03-30T04:33:10Z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2017-03-30T04:33:10Z</vt:filetime>
  </property>
</Properties>
</file>