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730" yWindow="2730" windowWidth="25050" windowHeight="7920"/>
  </bookViews>
  <sheets>
    <sheet name="131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<sst xmlns:r="http://schemas.openxmlformats.org/officeDocument/2006/relationships" xmlns="http://schemas.openxmlformats.org/spreadsheetml/2006/main" count="18" uniqueCount="18">
  <si>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6月</t>
  </si>
  <si>
    <t>5月</t>
  </si>
  <si>
    <t>131　箕作阮甫旧宅来館者数</t>
    <rPh sb="4" eb="5">
      <t>ミ</t>
    </rPh>
    <rPh sb="5" eb="6">
      <t>サク</t>
    </rPh>
    <rPh sb="6" eb="7">
      <t>ゴン</t>
    </rPh>
    <rPh sb="7" eb="8">
      <t>ハジメ</t>
    </rPh>
    <rPh sb="8" eb="10">
      <t>キュウタク</t>
    </rPh>
    <rPh sb="10" eb="13">
      <t>ライカンシャ</t>
    </rPh>
    <rPh sb="13" eb="14">
      <t>カズ</t>
    </rPh>
    <phoneticPr fontId="2"/>
  </si>
  <si>
    <t>年次</t>
    <rPh sb="0" eb="2">
      <t>ネンジ</t>
    </rPh>
    <phoneticPr fontId="2"/>
  </si>
  <si>
    <t>4月</t>
  </si>
  <si>
    <t>平成24</t>
    <rPh sb="0" eb="2">
      <t>ヘイセイ</t>
    </rPh>
    <phoneticPr fontId="2"/>
  </si>
  <si>
    <t>1月</t>
    <rPh sb="1" eb="2">
      <t>ツキ</t>
    </rPh>
    <phoneticPr fontId="2"/>
  </si>
  <si>
    <t>2月</t>
  </si>
  <si>
    <t>3月</t>
  </si>
  <si>
    <t>7月</t>
  </si>
  <si>
    <t>8月</t>
  </si>
  <si>
    <t>9月</t>
  </si>
  <si>
    <t>10月</t>
  </si>
  <si>
    <t>（単位　人）</t>
    <rPh sb="1" eb="3">
      <t>タンイ</t>
    </rPh>
    <rPh sb="4" eb="5">
      <t>ニン</t>
    </rPh>
    <phoneticPr fontId="2"/>
  </si>
  <si>
    <t>11月</t>
  </si>
  <si>
    <t>12月</t>
  </si>
  <si>
    <t>合計</t>
    <rPh sb="0" eb="2">
      <t>ゴウケイ</t>
    </rPh>
    <phoneticPr fontId="2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</si>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</sst>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3" xfId="2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3" fontId="5" fillId="0" borderId="6" xfId="2" applyNumberFormat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5" fillId="0" borderId="6" xfId="2" applyFont="1" applyBorder="1" applyAlignment="1">
      <alignment horizontal="right" vertical="center"/>
    </xf>
    <xf numFmtId="0" fontId="3" fillId="0" borderId="7" xfId="2" applyFont="1" applyBorder="1" applyAlignment="1">
      <alignment horizontal="center" vertical="center"/>
    </xf>
    <xf numFmtId="3" fontId="3" fillId="0" borderId="0" xfId="2" applyNumberFormat="1" applyFont="1" applyBorder="1" applyAlignment="1">
      <alignment vertical="center"/>
    </xf>
    <xf numFmtId="3" fontId="3" fillId="0" borderId="6" xfId="2" applyNumberFormat="1" applyFont="1" applyFill="1" applyBorder="1" applyAlignment="1">
      <alignment vertical="center"/>
    </xf>
    <xf numFmtId="0" fontId="5" fillId="0" borderId="0" xfId="2" applyFont="1" applyBorder="1" applyAlignment="1">
      <alignment horizontal="right"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10"/>
  <sheetViews>
    <sheetView tabSelected="1" workbookViewId="0">
      <selection activeCell="C12" sqref="C12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16384" width="9" style="1" bestFit="1" customWidth="1"/>
  </cols>
  <sheetData>
    <row r="1" spans="1:14" s="2" customFormat="1" ht="14.25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6" t="s">
        <v>13</v>
      </c>
      <c r="M2" s="16"/>
      <c r="N2" s="16"/>
    </row>
    <row r="3" spans="1:14">
      <c r="A3" s="6" t="s">
        <v>3</v>
      </c>
      <c r="B3" s="9" t="s">
        <v>6</v>
      </c>
      <c r="C3" s="9" t="s">
        <v>7</v>
      </c>
      <c r="D3" s="9" t="s">
        <v>8</v>
      </c>
      <c r="E3" s="9" t="s">
        <v>4</v>
      </c>
      <c r="F3" s="9" t="s">
        <v>1</v>
      </c>
      <c r="G3" s="9" t="s">
        <v>0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14</v>
      </c>
      <c r="M3" s="9" t="s">
        <v>15</v>
      </c>
      <c r="N3" s="17" t="s">
        <v>16</v>
      </c>
    </row>
    <row r="4" spans="1:14">
      <c r="A4" s="7" t="s">
        <v>5</v>
      </c>
      <c r="B4" s="10">
        <v>403</v>
      </c>
      <c r="C4" s="3">
        <v>338</v>
      </c>
      <c r="D4" s="12">
        <v>759</v>
      </c>
      <c r="E4" s="12">
        <v>1860</v>
      </c>
      <c r="F4" s="12">
        <v>774</v>
      </c>
      <c r="G4" s="12">
        <v>1073</v>
      </c>
      <c r="H4" s="14">
        <v>467</v>
      </c>
      <c r="I4" s="12">
        <v>405</v>
      </c>
      <c r="J4" s="12">
        <v>923</v>
      </c>
      <c r="K4" s="12">
        <v>880</v>
      </c>
      <c r="L4" s="12">
        <v>1106</v>
      </c>
      <c r="M4" s="3">
        <v>454</v>
      </c>
      <c r="N4" s="18">
        <f t="shared" ref="N4:N9" si="0">SUM(B4:M4)</f>
        <v>9442</v>
      </c>
    </row>
    <row r="5" spans="1:14" s="3" customFormat="1">
      <c r="A5" s="7">
        <v>25</v>
      </c>
      <c r="B5" s="3">
        <v>228</v>
      </c>
      <c r="C5" s="3">
        <v>454</v>
      </c>
      <c r="D5" s="12">
        <v>766</v>
      </c>
      <c r="E5" s="12">
        <v>1587</v>
      </c>
      <c r="F5" s="12">
        <v>855</v>
      </c>
      <c r="G5" s="12">
        <v>651</v>
      </c>
      <c r="H5" s="14">
        <v>387</v>
      </c>
      <c r="I5" s="12">
        <v>447</v>
      </c>
      <c r="J5" s="12">
        <v>723</v>
      </c>
      <c r="K5" s="12">
        <v>892</v>
      </c>
      <c r="L5" s="12">
        <v>1428</v>
      </c>
      <c r="M5" s="3">
        <v>426</v>
      </c>
      <c r="N5" s="18">
        <f t="shared" si="0"/>
        <v>8844</v>
      </c>
    </row>
    <row r="6" spans="1:14" s="3" customFormat="1">
      <c r="A6" s="7">
        <v>26</v>
      </c>
      <c r="B6" s="3">
        <v>300</v>
      </c>
      <c r="C6" s="3">
        <v>345</v>
      </c>
      <c r="D6" s="12">
        <v>1078</v>
      </c>
      <c r="E6" s="12">
        <v>512</v>
      </c>
      <c r="F6" s="12">
        <v>772</v>
      </c>
      <c r="G6" s="12">
        <v>418</v>
      </c>
      <c r="H6" s="14">
        <v>301</v>
      </c>
      <c r="I6" s="12">
        <v>551</v>
      </c>
      <c r="J6" s="12">
        <v>1095</v>
      </c>
      <c r="K6" s="12">
        <v>2730</v>
      </c>
      <c r="L6" s="12">
        <v>1565</v>
      </c>
      <c r="M6" s="3">
        <v>964</v>
      </c>
      <c r="N6" s="18">
        <f t="shared" si="0"/>
        <v>10631</v>
      </c>
    </row>
    <row r="7" spans="1:14" s="3" customFormat="1">
      <c r="A7" s="7">
        <v>27</v>
      </c>
      <c r="B7" s="3">
        <v>242</v>
      </c>
      <c r="C7" s="3">
        <v>846</v>
      </c>
      <c r="D7" s="12">
        <v>3344</v>
      </c>
      <c r="E7" s="12">
        <v>2174</v>
      </c>
      <c r="F7" s="12">
        <v>888</v>
      </c>
      <c r="G7" s="12">
        <v>589</v>
      </c>
      <c r="H7" s="14">
        <v>377</v>
      </c>
      <c r="I7" s="12">
        <v>562</v>
      </c>
      <c r="J7" s="12">
        <v>1016</v>
      </c>
      <c r="K7" s="12">
        <v>1228</v>
      </c>
      <c r="L7" s="12">
        <v>1867</v>
      </c>
      <c r="M7" s="3">
        <v>1468</v>
      </c>
      <c r="N7" s="18">
        <f t="shared" si="0"/>
        <v>14601</v>
      </c>
    </row>
    <row r="8" spans="1:14" s="3" customFormat="1">
      <c r="A8" s="7">
        <v>28</v>
      </c>
      <c r="B8" s="3">
        <v>384</v>
      </c>
      <c r="C8" s="3">
        <v>269</v>
      </c>
      <c r="D8" s="12">
        <v>860</v>
      </c>
      <c r="E8" s="12">
        <v>1496</v>
      </c>
      <c r="F8" s="12">
        <v>1218</v>
      </c>
      <c r="G8" s="12">
        <v>496</v>
      </c>
      <c r="H8" s="14">
        <v>587</v>
      </c>
      <c r="I8" s="12">
        <v>571</v>
      </c>
      <c r="J8" s="12">
        <v>1236</v>
      </c>
      <c r="K8" s="12">
        <v>2497</v>
      </c>
      <c r="L8" s="12">
        <v>1454</v>
      </c>
      <c r="M8" s="3">
        <v>334</v>
      </c>
      <c r="N8" s="18">
        <f t="shared" si="0"/>
        <v>11402</v>
      </c>
    </row>
    <row r="9" spans="1:14" s="3" customFormat="1" ht="12.75" customHeight="1">
      <c r="A9" s="8">
        <v>29</v>
      </c>
      <c r="B9" s="11">
        <v>169</v>
      </c>
      <c r="C9" s="11">
        <v>349</v>
      </c>
      <c r="D9" s="13">
        <v>1352</v>
      </c>
      <c r="E9" s="13">
        <v>830</v>
      </c>
      <c r="F9" s="13">
        <v>911</v>
      </c>
      <c r="G9" s="13">
        <v>534</v>
      </c>
      <c r="H9" s="15">
        <v>508</v>
      </c>
      <c r="I9" s="13">
        <v>586</v>
      </c>
      <c r="J9" s="13">
        <v>781</v>
      </c>
      <c r="K9" s="13">
        <v>492</v>
      </c>
      <c r="L9" s="13">
        <v>858</v>
      </c>
      <c r="M9" s="11">
        <v>389</v>
      </c>
      <c r="N9" s="19">
        <f t="shared" si="0"/>
        <v>7759</v>
      </c>
    </row>
    <row r="10" spans="1:14" s="3" customFormat="1" ht="13.5" customHeight="1">
      <c r="M10" s="3"/>
      <c r="N10" s="20" t="s">
        <v>17</v>
      </c>
    </row>
  </sheetData>
  <mergeCells count="2">
    <mergeCell ref="A1:N1"/>
    <mergeCell ref="L2:N2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131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2018-05-07T09:54:25Z</dcterms:created>
  <dcterms:modified xsi:type="dcterms:W3CDTF">2018-05-07T09:54:25Z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2018-05-07T09:54:25Z</vt:filetime>
  </property>
</Properties>
</file>