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80" yWindow="1980" windowWidth="24780" windowHeight="8865"/>
  </bookViews>
  <sheets>
    <sheet name="市立図書館及び視聴覚ライブラリ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<sst xmlns:r="http://schemas.openxmlformats.org/officeDocument/2006/relationships" xmlns="http://schemas.openxmlformats.org/spreadsheetml/2006/main" count="31" uniqueCount="31">
  <si>
    <t>11月</t>
  </si>
  <si>
    <t>114　市立図書館及び視聴覚ライブラリー利用状況</t>
    <rPh sb="4" eb="6">
      <t>シリツ</t>
    </rPh>
    <rPh sb="6" eb="9">
      <t>トショカン</t>
    </rPh>
    <rPh sb="9" eb="10">
      <t>オヨ</t>
    </rPh>
    <rPh sb="11" eb="14">
      <t>シチョウカク</t>
    </rPh>
    <rPh sb="20" eb="22">
      <t>リヨウ</t>
    </rPh>
    <rPh sb="22" eb="24">
      <t>ジョウキョウ</t>
    </rPh>
    <phoneticPr fontId="6"/>
  </si>
  <si>
    <t>(ａ) 津山市立図書館利用者及び貸出冊数</t>
    <rPh sb="4" eb="6">
      <t>ツヤマ</t>
    </rPh>
    <rPh sb="6" eb="8">
      <t>シリツ</t>
    </rPh>
    <rPh sb="8" eb="11">
      <t>トショカン</t>
    </rPh>
    <rPh sb="11" eb="14">
      <t>リヨウシャ</t>
    </rPh>
    <rPh sb="14" eb="15">
      <t>オヨ</t>
    </rPh>
    <rPh sb="16" eb="18">
      <t>カシダシ</t>
    </rPh>
    <rPh sb="18" eb="19">
      <t>サツ</t>
    </rPh>
    <rPh sb="19" eb="20">
      <t>カズ</t>
    </rPh>
    <phoneticPr fontId="6"/>
  </si>
  <si>
    <t>（単位　本）</t>
    <rPh sb="1" eb="3">
      <t>タンイ</t>
    </rPh>
    <rPh sb="4" eb="5">
      <t>ホン</t>
    </rPh>
    <phoneticPr fontId="6"/>
  </si>
  <si>
    <t>平成 25</t>
    <rPh sb="0" eb="2">
      <t>ヘイセイ</t>
    </rPh>
    <phoneticPr fontId="6"/>
  </si>
  <si>
    <t>年次</t>
    <rPh sb="0" eb="2">
      <t>ネンジ</t>
    </rPh>
    <phoneticPr fontId="6"/>
  </si>
  <si>
    <t>1月</t>
    <rPh sb="1" eb="2">
      <t>ツキ</t>
    </rPh>
    <phoneticPr fontId="6"/>
  </si>
  <si>
    <t>平成 26</t>
    <rPh sb="0" eb="2">
      <t>ヘイセイ</t>
    </rPh>
    <phoneticPr fontId="6"/>
  </si>
  <si>
    <t>平成 24</t>
    <rPh sb="0" eb="2">
      <t>ヘイセイ</t>
    </rPh>
    <phoneticPr fontId="6"/>
  </si>
  <si>
    <t>平成 27</t>
    <rPh sb="0" eb="2">
      <t>ヘイセイ</t>
    </rPh>
    <phoneticPr fontId="6"/>
  </si>
  <si>
    <t>平成 28</t>
    <rPh sb="0" eb="2">
      <t>ヘイセイ</t>
    </rPh>
    <phoneticPr fontId="6"/>
  </si>
  <si>
    <t>1月</t>
    <rPh sb="1" eb="2">
      <t>ガツ</t>
    </rPh>
    <phoneticPr fontId="6"/>
  </si>
  <si>
    <t>(ｂ) 加茂町図書館利用者及び貸出冊数</t>
    <rPh sb="4" eb="6">
      <t>カモ</t>
    </rPh>
    <rPh sb="6" eb="7">
      <t>チョウ</t>
    </rPh>
    <rPh sb="7" eb="10">
      <t>トショカン</t>
    </rPh>
    <rPh sb="10" eb="13">
      <t>リヨウシャ</t>
    </rPh>
    <rPh sb="13" eb="14">
      <t>オヨ</t>
    </rPh>
    <rPh sb="15" eb="17">
      <t>カシダシ</t>
    </rPh>
    <rPh sb="17" eb="19">
      <t>サツスウ</t>
    </rPh>
    <phoneticPr fontId="6"/>
  </si>
  <si>
    <t>(ｃ) 勝北図書館利用者及び貸出冊数</t>
    <rPh sb="4" eb="6">
      <t>ショウボク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6"/>
  </si>
  <si>
    <t>(ｄ) 久米図書館利用者及び貸出冊数</t>
    <rPh sb="4" eb="6">
      <t>クメ</t>
    </rPh>
    <rPh sb="6" eb="9">
      <t>トショカン</t>
    </rPh>
    <rPh sb="9" eb="12">
      <t>リヨウシャ</t>
    </rPh>
    <rPh sb="12" eb="13">
      <t>オヨ</t>
    </rPh>
    <rPh sb="14" eb="16">
      <t>カシダシ</t>
    </rPh>
    <rPh sb="16" eb="18">
      <t>サツスウ</t>
    </rPh>
    <phoneticPr fontId="6"/>
  </si>
  <si>
    <t>10月</t>
  </si>
  <si>
    <t>(ｅ) 津山市視聴覚ライブラリー利用状況（16ミリフィルム・ビデオ・DVD貸出本数）</t>
    <rPh sb="4" eb="7">
      <t>ツヤマシ</t>
    </rPh>
    <rPh sb="7" eb="10">
      <t>シチョウカク</t>
    </rPh>
    <rPh sb="16" eb="18">
      <t>リヨウ</t>
    </rPh>
    <rPh sb="18" eb="20">
      <t>ジョウキョウ</t>
    </rPh>
    <rPh sb="37" eb="39">
      <t>カシダシ</t>
    </rPh>
    <rPh sb="39" eb="40">
      <t>ホン</t>
    </rPh>
    <rPh sb="40" eb="41">
      <t>カズ</t>
    </rPh>
    <phoneticPr fontId="6"/>
  </si>
  <si>
    <t>単位</t>
    <rPh sb="0" eb="2">
      <t>タンイ</t>
    </rPh>
    <phoneticPr fontId="6"/>
  </si>
  <si>
    <t>人</t>
    <rPh sb="0" eb="1">
      <t>ヒト</t>
    </rPh>
    <phoneticPr fontId="6"/>
  </si>
  <si>
    <t>冊</t>
    <rPh sb="0" eb="1">
      <t>サツ</t>
    </rPh>
    <phoneticPr fontId="6"/>
  </si>
  <si>
    <t>2月</t>
  </si>
  <si>
    <t>3月</t>
  </si>
  <si>
    <t>4月</t>
  </si>
  <si>
    <t>5月</t>
  </si>
  <si>
    <t>6月</t>
  </si>
  <si>
    <t>7月</t>
  </si>
  <si>
    <t>8月</t>
  </si>
  <si>
    <t>9月</t>
  </si>
  <si>
    <t>資料　市教育委員会図書館</t>
    <rPh sb="0" eb="2">
      <t>シリョウ</t>
    </rPh>
    <rPh sb="3" eb="4">
      <t>シ</t>
    </rPh>
    <rPh sb="4" eb="6">
      <t>キョウイク</t>
    </rPh>
    <rPh sb="6" eb="9">
      <t>イインカイ</t>
    </rPh>
    <rPh sb="9" eb="12">
      <t>トショカン</t>
    </rPh>
    <phoneticPr fontId="6"/>
  </si>
  <si>
    <t>12月</t>
  </si>
  <si>
    <t>合計</t>
    <rPh sb="0" eb="2">
      <t>ゴウケイ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</si>
</sst>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 shrinkToFit="1"/>
    </xf>
    <xf numFmtId="3" fontId="4" fillId="0" borderId="11" xfId="0" applyNumberFormat="1" applyFont="1" applyBorder="1" applyAlignment="1">
      <alignment vertical="center" shrinkToFit="1"/>
    </xf>
    <xf numFmtId="3" fontId="4" fillId="0" borderId="1" xfId="0" applyNumberFormat="1" applyFont="1" applyBorder="1" applyAlignment="1">
      <alignment vertical="center" shrinkToFit="1"/>
    </xf>
    <xf numFmtId="3" fontId="4" fillId="0" borderId="10" xfId="0" applyNumberFormat="1" applyFont="1" applyBorder="1">
      <alignment vertical="center"/>
    </xf>
    <xf numFmtId="3" fontId="4" fillId="0" borderId="11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3" fontId="4" fillId="0" borderId="12" xfId="0" applyNumberFormat="1" applyFont="1" applyBorder="1" applyAlignment="1">
      <alignment vertical="center" shrinkToFit="1"/>
    </xf>
    <xf numFmtId="3" fontId="4" fillId="0" borderId="12" xfId="0" applyNumberFormat="1" applyFont="1" applyBorder="1">
      <alignment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3" fontId="2" fillId="0" borderId="12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38" fontId="2" fillId="0" borderId="12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0" fontId="2" fillId="0" borderId="1" xfId="0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U71"/>
  <sheetViews>
    <sheetView tabSelected="1" workbookViewId="0">
      <selection sqref="A1:O1"/>
    </sheetView>
  </sheetViews>
  <sheetFormatPr defaultRowHeight="12"/>
  <cols>
    <col min="1" max="1" width="6.625" style="1" customWidth="1"/>
    <col min="2" max="2" width="3.875" style="1" customWidth="1"/>
    <col min="3" max="14" width="5.75" style="1" customWidth="1"/>
    <col min="15" max="15" width="7" style="1" customWidth="1"/>
    <col min="16" max="256" width="9" style="1" bestFit="1" customWidth="1"/>
    <col min="257" max="16384" width="9" style="1"/>
  </cols>
  <sheetData>
    <row r="1" spans="1:21" s="2" customFormat="1" ht="14.25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21" ht="14.25" customHeight="1"/>
    <row r="3" spans="1:21" ht="14.25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14"/>
      <c r="M3" s="14"/>
      <c r="N3" s="14"/>
      <c r="O3" s="28"/>
    </row>
    <row r="4" spans="1:21" ht="14.25" customHeight="1">
      <c r="A4" s="8" t="s">
        <v>5</v>
      </c>
      <c r="B4" s="8" t="s">
        <v>17</v>
      </c>
      <c r="C4" s="17" t="s">
        <v>6</v>
      </c>
      <c r="D4" s="17" t="s">
        <v>20</v>
      </c>
      <c r="E4" s="17" t="s">
        <v>21</v>
      </c>
      <c r="F4" s="17" t="s">
        <v>22</v>
      </c>
      <c r="G4" s="17" t="s">
        <v>23</v>
      </c>
      <c r="H4" s="17" t="s">
        <v>24</v>
      </c>
      <c r="I4" s="17" t="s">
        <v>25</v>
      </c>
      <c r="J4" s="17" t="s">
        <v>26</v>
      </c>
      <c r="K4" s="17" t="s">
        <v>27</v>
      </c>
      <c r="L4" s="17" t="s">
        <v>15</v>
      </c>
      <c r="M4" s="17" t="s">
        <v>0</v>
      </c>
      <c r="N4" s="17" t="s">
        <v>29</v>
      </c>
      <c r="O4" s="29" t="s">
        <v>30</v>
      </c>
    </row>
    <row r="5" spans="1:21" ht="14.25" customHeight="1">
      <c r="A5" s="9" t="s">
        <v>8</v>
      </c>
      <c r="B5" s="15" t="s">
        <v>18</v>
      </c>
      <c r="C5" s="18">
        <v>10087</v>
      </c>
      <c r="D5" s="25">
        <v>10787</v>
      </c>
      <c r="E5" s="25">
        <v>10936</v>
      </c>
      <c r="F5" s="25">
        <v>10221</v>
      </c>
      <c r="G5" s="25">
        <v>10258</v>
      </c>
      <c r="H5" s="25">
        <v>11078</v>
      </c>
      <c r="I5" s="25">
        <v>11310</v>
      </c>
      <c r="J5" s="25">
        <v>11398</v>
      </c>
      <c r="K5" s="25">
        <v>9124</v>
      </c>
      <c r="L5" s="25">
        <v>10470</v>
      </c>
      <c r="M5" s="25">
        <v>10284</v>
      </c>
      <c r="N5" s="25">
        <v>10014</v>
      </c>
      <c r="O5" s="30">
        <v>125967</v>
      </c>
    </row>
    <row r="6" spans="1:21" s="3" customFormat="1" ht="14.25" customHeight="1">
      <c r="A6" s="10"/>
      <c r="B6" s="13" t="s">
        <v>19</v>
      </c>
      <c r="C6" s="19">
        <v>43290</v>
      </c>
      <c r="D6" s="20">
        <v>44794</v>
      </c>
      <c r="E6" s="20">
        <v>43650</v>
      </c>
      <c r="F6" s="20">
        <v>45118</v>
      </c>
      <c r="G6" s="20">
        <v>41325</v>
      </c>
      <c r="H6" s="20">
        <v>45447</v>
      </c>
      <c r="I6" s="20">
        <v>44384</v>
      </c>
      <c r="J6" s="20">
        <v>49016</v>
      </c>
      <c r="K6" s="20">
        <v>36903</v>
      </c>
      <c r="L6" s="20">
        <v>42872</v>
      </c>
      <c r="M6" s="20">
        <v>42071</v>
      </c>
      <c r="N6" s="20">
        <v>41396</v>
      </c>
      <c r="O6" s="31">
        <v>520266</v>
      </c>
    </row>
    <row r="7" spans="1:21" s="3" customFormat="1" ht="14.25" customHeight="1">
      <c r="A7" s="9" t="s">
        <v>4</v>
      </c>
      <c r="B7" s="15" t="s">
        <v>18</v>
      </c>
      <c r="C7" s="18">
        <v>10490</v>
      </c>
      <c r="D7" s="25">
        <v>10237</v>
      </c>
      <c r="E7" s="25">
        <v>10489</v>
      </c>
      <c r="F7" s="25">
        <v>9609</v>
      </c>
      <c r="G7" s="25">
        <v>10004</v>
      </c>
      <c r="H7" s="25">
        <v>10702</v>
      </c>
      <c r="I7" s="25">
        <v>10955</v>
      </c>
      <c r="J7" s="25">
        <v>11446</v>
      </c>
      <c r="K7" s="25">
        <v>8435</v>
      </c>
      <c r="L7" s="25">
        <v>10434</v>
      </c>
      <c r="M7" s="25">
        <v>9966</v>
      </c>
      <c r="N7" s="25">
        <v>9399</v>
      </c>
      <c r="O7" s="30">
        <v>122166</v>
      </c>
    </row>
    <row r="8" spans="1:21" s="3" customFormat="1" ht="14.25" customHeight="1">
      <c r="A8" s="10"/>
      <c r="B8" s="16" t="s">
        <v>19</v>
      </c>
      <c r="C8" s="20">
        <v>45419</v>
      </c>
      <c r="D8" s="20">
        <v>41474</v>
      </c>
      <c r="E8" s="20">
        <v>40797</v>
      </c>
      <c r="F8" s="20">
        <v>42208</v>
      </c>
      <c r="G8" s="20">
        <v>39526</v>
      </c>
      <c r="H8" s="20">
        <v>43279</v>
      </c>
      <c r="I8" s="20">
        <v>43390</v>
      </c>
      <c r="J8" s="20">
        <v>48114</v>
      </c>
      <c r="K8" s="20">
        <v>32760</v>
      </c>
      <c r="L8" s="20">
        <v>42321</v>
      </c>
      <c r="M8" s="20">
        <v>38370</v>
      </c>
      <c r="N8" s="20">
        <v>42115</v>
      </c>
      <c r="O8" s="31">
        <v>499773</v>
      </c>
    </row>
    <row r="9" spans="1:21" s="3" customFormat="1" ht="14.25" customHeight="1">
      <c r="A9" s="9" t="s">
        <v>7</v>
      </c>
      <c r="B9" s="15" t="s">
        <v>18</v>
      </c>
      <c r="C9" s="18">
        <v>9712</v>
      </c>
      <c r="D9" s="25">
        <v>9321</v>
      </c>
      <c r="E9" s="25">
        <v>10226</v>
      </c>
      <c r="F9" s="25">
        <v>9265</v>
      </c>
      <c r="G9" s="25">
        <v>9859</v>
      </c>
      <c r="H9" s="25">
        <v>9962</v>
      </c>
      <c r="I9" s="25">
        <v>10510</v>
      </c>
      <c r="J9" s="25">
        <v>10802</v>
      </c>
      <c r="K9" s="25">
        <v>7831</v>
      </c>
      <c r="L9" s="25">
        <v>10050</v>
      </c>
      <c r="M9" s="25">
        <v>9618</v>
      </c>
      <c r="N9" s="25">
        <v>9204</v>
      </c>
      <c r="O9" s="30">
        <v>116360</v>
      </c>
      <c r="R9" s="3"/>
    </row>
    <row r="10" spans="1:21" s="3" customFormat="1" ht="14.25" customHeight="1">
      <c r="A10" s="10"/>
      <c r="B10" s="16" t="s">
        <v>19</v>
      </c>
      <c r="C10" s="20">
        <v>40410</v>
      </c>
      <c r="D10" s="20">
        <v>37499</v>
      </c>
      <c r="E10" s="20">
        <v>42311</v>
      </c>
      <c r="F10" s="20">
        <v>40148</v>
      </c>
      <c r="G10" s="20">
        <v>38228</v>
      </c>
      <c r="H10" s="20">
        <v>40283</v>
      </c>
      <c r="I10" s="20">
        <v>40989</v>
      </c>
      <c r="J10" s="20">
        <v>48269</v>
      </c>
      <c r="K10" s="20">
        <v>31711</v>
      </c>
      <c r="L10" s="20">
        <v>41408</v>
      </c>
      <c r="M10" s="20">
        <v>38713</v>
      </c>
      <c r="N10" s="20">
        <v>41837</v>
      </c>
      <c r="O10" s="31">
        <v>481806</v>
      </c>
    </row>
    <row r="11" spans="1:21" s="3" customFormat="1" ht="14.25" customHeight="1">
      <c r="A11" s="11" t="s">
        <v>9</v>
      </c>
      <c r="B11" s="15" t="s">
        <v>18</v>
      </c>
      <c r="C11" s="18">
        <v>9671</v>
      </c>
      <c r="D11" s="25">
        <v>7756</v>
      </c>
      <c r="E11" s="25">
        <v>10081</v>
      </c>
      <c r="F11" s="25">
        <v>9146</v>
      </c>
      <c r="G11" s="25">
        <v>9455</v>
      </c>
      <c r="H11" s="25">
        <v>9603</v>
      </c>
      <c r="I11" s="25">
        <v>10373</v>
      </c>
      <c r="J11" s="25">
        <v>10244</v>
      </c>
      <c r="K11" s="25">
        <v>8950</v>
      </c>
      <c r="L11" s="25">
        <v>8528</v>
      </c>
      <c r="M11" s="25">
        <v>9327</v>
      </c>
      <c r="N11" s="25">
        <v>9152</v>
      </c>
      <c r="O11" s="30">
        <v>112286</v>
      </c>
    </row>
    <row r="12" spans="1:21" s="3" customFormat="1" ht="14.25" customHeight="1">
      <c r="A12" s="10"/>
      <c r="B12" s="13" t="s">
        <v>19</v>
      </c>
      <c r="C12" s="19">
        <v>39594</v>
      </c>
      <c r="D12" s="20">
        <v>31190</v>
      </c>
      <c r="E12" s="20">
        <v>42942</v>
      </c>
      <c r="F12" s="20">
        <v>40386</v>
      </c>
      <c r="G12" s="20">
        <v>38046</v>
      </c>
      <c r="H12" s="20">
        <v>39010</v>
      </c>
      <c r="I12" s="20">
        <v>41117</v>
      </c>
      <c r="J12" s="20">
        <v>45599</v>
      </c>
      <c r="K12" s="20">
        <v>36281</v>
      </c>
      <c r="L12" s="20">
        <v>34743</v>
      </c>
      <c r="M12" s="20">
        <v>38240</v>
      </c>
      <c r="N12" s="20">
        <v>40269</v>
      </c>
      <c r="O12" s="31">
        <v>467417</v>
      </c>
    </row>
    <row r="13" spans="1:21" s="3" customFormat="1" ht="14.25" customHeight="1">
      <c r="A13" s="11" t="s">
        <v>10</v>
      </c>
      <c r="B13" s="15" t="s">
        <v>18</v>
      </c>
      <c r="C13" s="18">
        <v>9600</v>
      </c>
      <c r="D13" s="25">
        <v>9382</v>
      </c>
      <c r="E13" s="25">
        <v>9485</v>
      </c>
      <c r="F13" s="25">
        <v>8841</v>
      </c>
      <c r="G13" s="25">
        <v>8987</v>
      </c>
      <c r="H13" s="25">
        <v>9587</v>
      </c>
      <c r="I13" s="25">
        <v>10037</v>
      </c>
      <c r="J13" s="25">
        <v>9613</v>
      </c>
      <c r="K13" s="25">
        <v>8624</v>
      </c>
      <c r="L13" s="25">
        <v>8744</v>
      </c>
      <c r="M13" s="25">
        <v>9028</v>
      </c>
      <c r="N13" s="25">
        <v>8956</v>
      </c>
      <c r="O13" s="30">
        <f>SUM(C13:N13)</f>
        <v>110884</v>
      </c>
    </row>
    <row r="14" spans="1:21" s="3" customFormat="1" ht="14.25" customHeight="1">
      <c r="A14" s="10"/>
      <c r="B14" s="13" t="s">
        <v>19</v>
      </c>
      <c r="C14" s="19">
        <v>42066</v>
      </c>
      <c r="D14" s="20">
        <v>37319</v>
      </c>
      <c r="E14" s="20">
        <v>39681</v>
      </c>
      <c r="F14" s="20">
        <v>38612</v>
      </c>
      <c r="G14" s="20">
        <v>36171</v>
      </c>
      <c r="H14" s="20">
        <v>38949</v>
      </c>
      <c r="I14" s="20">
        <v>40813</v>
      </c>
      <c r="J14" s="20">
        <v>43721</v>
      </c>
      <c r="K14" s="20">
        <v>35027</v>
      </c>
      <c r="L14" s="20">
        <v>35640</v>
      </c>
      <c r="M14" s="20">
        <v>36032</v>
      </c>
      <c r="N14" s="20">
        <v>39628</v>
      </c>
      <c r="O14" s="31">
        <f>SUM(C14:N14)</f>
        <v>463659</v>
      </c>
    </row>
    <row r="15" spans="1:21" s="3" customFormat="1" ht="14.25" customHeight="1"/>
    <row r="16" spans="1:21" s="3" customFormat="1" ht="13.5" customHeight="1">
      <c r="A16" s="7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O16" s="32"/>
      <c r="U16" s="3"/>
    </row>
    <row r="17" spans="1:20" s="4" customFormat="1" ht="13.5" customHeight="1">
      <c r="A17" s="8" t="s">
        <v>5</v>
      </c>
      <c r="B17" s="8" t="s">
        <v>17</v>
      </c>
      <c r="C17" s="17" t="s">
        <v>11</v>
      </c>
      <c r="D17" s="17" t="s">
        <v>20</v>
      </c>
      <c r="E17" s="17" t="s">
        <v>21</v>
      </c>
      <c r="F17" s="17" t="s">
        <v>22</v>
      </c>
      <c r="G17" s="17" t="s">
        <v>23</v>
      </c>
      <c r="H17" s="17" t="s">
        <v>24</v>
      </c>
      <c r="I17" s="17" t="s">
        <v>25</v>
      </c>
      <c r="J17" s="17" t="s">
        <v>26</v>
      </c>
      <c r="K17" s="17" t="s">
        <v>27</v>
      </c>
      <c r="L17" s="17" t="s">
        <v>15</v>
      </c>
      <c r="M17" s="17" t="s">
        <v>0</v>
      </c>
      <c r="N17" s="17" t="s">
        <v>29</v>
      </c>
      <c r="O17" s="29" t="s">
        <v>30</v>
      </c>
    </row>
    <row r="18" spans="1:20" s="3" customFormat="1" ht="13.5" customHeight="1">
      <c r="A18" s="9" t="s">
        <v>8</v>
      </c>
      <c r="B18" s="15" t="s">
        <v>18</v>
      </c>
      <c r="C18" s="21">
        <v>502</v>
      </c>
      <c r="D18" s="26">
        <v>609</v>
      </c>
      <c r="E18" s="26">
        <v>695</v>
      </c>
      <c r="F18" s="26">
        <v>578</v>
      </c>
      <c r="G18" s="26">
        <v>554</v>
      </c>
      <c r="H18" s="26">
        <v>630</v>
      </c>
      <c r="I18" s="26">
        <v>639</v>
      </c>
      <c r="J18" s="26">
        <v>697</v>
      </c>
      <c r="K18" s="26">
        <v>551</v>
      </c>
      <c r="L18" s="26">
        <v>546</v>
      </c>
      <c r="M18" s="26">
        <v>557</v>
      </c>
      <c r="N18" s="26">
        <v>512</v>
      </c>
      <c r="O18" s="33">
        <v>7070</v>
      </c>
    </row>
    <row r="19" spans="1:20" s="3" customFormat="1" ht="13.5" customHeight="1">
      <c r="A19" s="10"/>
      <c r="B19" s="13" t="s">
        <v>19</v>
      </c>
      <c r="C19" s="22">
        <v>2219</v>
      </c>
      <c r="D19" s="23">
        <v>2451</v>
      </c>
      <c r="E19" s="23">
        <v>3067</v>
      </c>
      <c r="F19" s="23">
        <v>2980</v>
      </c>
      <c r="G19" s="23">
        <v>2351</v>
      </c>
      <c r="H19" s="23">
        <v>3278</v>
      </c>
      <c r="I19" s="23">
        <v>2843</v>
      </c>
      <c r="J19" s="23">
        <v>2932</v>
      </c>
      <c r="K19" s="23">
        <v>3071</v>
      </c>
      <c r="L19" s="23">
        <v>2585</v>
      </c>
      <c r="M19" s="23">
        <v>2378</v>
      </c>
      <c r="N19" s="23">
        <v>2218</v>
      </c>
      <c r="O19" s="34">
        <v>32373</v>
      </c>
    </row>
    <row r="20" spans="1:20" s="3" customFormat="1" ht="13.5" customHeight="1">
      <c r="A20" s="9" t="s">
        <v>4</v>
      </c>
      <c r="B20" s="15" t="s">
        <v>18</v>
      </c>
      <c r="C20" s="21">
        <v>585</v>
      </c>
      <c r="D20" s="26">
        <v>608</v>
      </c>
      <c r="E20" s="26">
        <v>598</v>
      </c>
      <c r="F20" s="26">
        <v>510</v>
      </c>
      <c r="G20" s="26">
        <v>567</v>
      </c>
      <c r="H20" s="26">
        <v>576</v>
      </c>
      <c r="I20" s="26">
        <v>646</v>
      </c>
      <c r="J20" s="26">
        <v>697</v>
      </c>
      <c r="K20" s="26">
        <v>525</v>
      </c>
      <c r="L20" s="26">
        <v>530</v>
      </c>
      <c r="M20" s="26">
        <v>524</v>
      </c>
      <c r="N20" s="26">
        <v>508</v>
      </c>
      <c r="O20" s="33">
        <v>6874</v>
      </c>
    </row>
    <row r="21" spans="1:20" s="3" customFormat="1" ht="13.5" customHeight="1">
      <c r="A21" s="10"/>
      <c r="B21" s="16" t="s">
        <v>19</v>
      </c>
      <c r="C21" s="23">
        <v>3215</v>
      </c>
      <c r="D21" s="23">
        <v>2367</v>
      </c>
      <c r="E21" s="23">
        <v>2644</v>
      </c>
      <c r="F21" s="23">
        <v>2442</v>
      </c>
      <c r="G21" s="23">
        <v>2469</v>
      </c>
      <c r="H21" s="23">
        <v>2695</v>
      </c>
      <c r="I21" s="23">
        <v>2738</v>
      </c>
      <c r="J21" s="23">
        <v>3105</v>
      </c>
      <c r="K21" s="23">
        <v>2063</v>
      </c>
      <c r="L21" s="23">
        <v>2529</v>
      </c>
      <c r="M21" s="23">
        <v>1915</v>
      </c>
      <c r="N21" s="23">
        <v>2792</v>
      </c>
      <c r="O21" s="34">
        <v>30974</v>
      </c>
    </row>
    <row r="22" spans="1:20" s="3" customFormat="1" ht="13.5" customHeight="1">
      <c r="A22" s="9" t="s">
        <v>7</v>
      </c>
      <c r="B22" s="15" t="s">
        <v>18</v>
      </c>
      <c r="C22" s="21">
        <v>550</v>
      </c>
      <c r="D22" s="26">
        <v>559</v>
      </c>
      <c r="E22" s="26">
        <v>531</v>
      </c>
      <c r="F22" s="26">
        <v>514</v>
      </c>
      <c r="G22" s="26">
        <v>524</v>
      </c>
      <c r="H22" s="26">
        <v>547</v>
      </c>
      <c r="I22" s="26">
        <v>575</v>
      </c>
      <c r="J22" s="26">
        <v>673</v>
      </c>
      <c r="K22" s="26">
        <v>491</v>
      </c>
      <c r="L22" s="26">
        <v>642</v>
      </c>
      <c r="M22" s="26">
        <v>559</v>
      </c>
      <c r="N22" s="26">
        <v>514</v>
      </c>
      <c r="O22" s="33">
        <v>6679</v>
      </c>
    </row>
    <row r="23" spans="1:20" s="3" customFormat="1" ht="13.5" customHeight="1">
      <c r="A23" s="10"/>
      <c r="B23" s="16" t="s">
        <v>19</v>
      </c>
      <c r="C23" s="23">
        <v>2201</v>
      </c>
      <c r="D23" s="23">
        <v>2921</v>
      </c>
      <c r="E23" s="23">
        <v>2311</v>
      </c>
      <c r="F23" s="23">
        <v>2526</v>
      </c>
      <c r="G23" s="23">
        <v>2188</v>
      </c>
      <c r="H23" s="23">
        <v>2708</v>
      </c>
      <c r="I23" s="23">
        <v>2132</v>
      </c>
      <c r="J23" s="23">
        <v>3274</v>
      </c>
      <c r="K23" s="23">
        <v>1951</v>
      </c>
      <c r="L23" s="23">
        <v>2639</v>
      </c>
      <c r="M23" s="23">
        <v>2527</v>
      </c>
      <c r="N23" s="23">
        <v>2413</v>
      </c>
      <c r="O23" s="34">
        <v>29791</v>
      </c>
    </row>
    <row r="24" spans="1:20" s="3" customFormat="1" ht="13.5" customHeight="1">
      <c r="A24" s="11" t="s">
        <v>9</v>
      </c>
      <c r="B24" s="15" t="s">
        <v>18</v>
      </c>
      <c r="C24" s="21">
        <v>530</v>
      </c>
      <c r="D24" s="26">
        <v>415</v>
      </c>
      <c r="E24" s="26">
        <v>523</v>
      </c>
      <c r="F24" s="26">
        <v>487</v>
      </c>
      <c r="G24" s="26">
        <v>498</v>
      </c>
      <c r="H24" s="26">
        <v>512</v>
      </c>
      <c r="I24" s="26">
        <v>492</v>
      </c>
      <c r="J24" s="26">
        <v>515</v>
      </c>
      <c r="K24" s="26">
        <v>445</v>
      </c>
      <c r="L24" s="26">
        <v>546</v>
      </c>
      <c r="M24" s="26">
        <v>449</v>
      </c>
      <c r="N24" s="26">
        <v>491</v>
      </c>
      <c r="O24" s="33">
        <v>5903</v>
      </c>
    </row>
    <row r="25" spans="1:20" s="3" customFormat="1" ht="13.5" customHeight="1">
      <c r="A25" s="10"/>
      <c r="B25" s="13" t="s">
        <v>19</v>
      </c>
      <c r="C25" s="22">
        <v>2540</v>
      </c>
      <c r="D25" s="23">
        <v>2266</v>
      </c>
      <c r="E25" s="23">
        <v>2334</v>
      </c>
      <c r="F25" s="23">
        <v>2819</v>
      </c>
      <c r="G25" s="23">
        <v>2213</v>
      </c>
      <c r="H25" s="23">
        <v>2238</v>
      </c>
      <c r="I25" s="23">
        <v>1993</v>
      </c>
      <c r="J25" s="23">
        <v>2875</v>
      </c>
      <c r="K25" s="23">
        <v>1797</v>
      </c>
      <c r="L25" s="23">
        <v>2347</v>
      </c>
      <c r="M25" s="23">
        <v>2049</v>
      </c>
      <c r="N25" s="23">
        <v>2213</v>
      </c>
      <c r="O25" s="34">
        <v>27684</v>
      </c>
    </row>
    <row r="26" spans="1:20" s="3" customFormat="1" ht="13.5" customHeight="1">
      <c r="A26" s="11" t="s">
        <v>10</v>
      </c>
      <c r="B26" s="15" t="s">
        <v>18</v>
      </c>
      <c r="C26" s="21">
        <v>517</v>
      </c>
      <c r="D26" s="26">
        <v>517</v>
      </c>
      <c r="E26" s="26">
        <v>503</v>
      </c>
      <c r="F26" s="26">
        <v>455</v>
      </c>
      <c r="G26" s="26">
        <v>435</v>
      </c>
      <c r="H26" s="26">
        <v>433</v>
      </c>
      <c r="I26" s="26">
        <v>497</v>
      </c>
      <c r="J26" s="26">
        <v>468</v>
      </c>
      <c r="K26" s="26">
        <v>383</v>
      </c>
      <c r="L26" s="26">
        <v>414</v>
      </c>
      <c r="M26" s="26">
        <v>431</v>
      </c>
      <c r="N26" s="26">
        <v>473</v>
      </c>
      <c r="O26" s="33">
        <f>SUM(C26:N26)</f>
        <v>5526</v>
      </c>
    </row>
    <row r="27" spans="1:20" s="3" customFormat="1" ht="13.5" customHeight="1">
      <c r="A27" s="10"/>
      <c r="B27" s="13" t="s">
        <v>19</v>
      </c>
      <c r="C27" s="22">
        <v>2577</v>
      </c>
      <c r="D27" s="23">
        <v>2246</v>
      </c>
      <c r="E27" s="23">
        <v>2382</v>
      </c>
      <c r="F27" s="23">
        <v>2171</v>
      </c>
      <c r="G27" s="23">
        <v>1766</v>
      </c>
      <c r="H27" s="23">
        <v>2440</v>
      </c>
      <c r="I27" s="23">
        <v>2611</v>
      </c>
      <c r="J27" s="23">
        <v>2455</v>
      </c>
      <c r="K27" s="23">
        <v>1638</v>
      </c>
      <c r="L27" s="23">
        <v>2306</v>
      </c>
      <c r="M27" s="23">
        <v>2176</v>
      </c>
      <c r="N27" s="23">
        <v>1980</v>
      </c>
      <c r="O27" s="34">
        <f>SUM(C27:N27)</f>
        <v>26748</v>
      </c>
    </row>
    <row r="28" spans="1:20" s="3" customFormat="1">
      <c r="T28" s="3"/>
    </row>
    <row r="29" spans="1:20" s="3" customFormat="1" ht="13.5" customHeight="1">
      <c r="A29" s="7" t="s">
        <v>13</v>
      </c>
      <c r="B29" s="7"/>
      <c r="C29" s="7"/>
      <c r="D29" s="7"/>
      <c r="E29" s="7"/>
      <c r="F29" s="7"/>
      <c r="G29" s="7"/>
      <c r="H29" s="7"/>
      <c r="I29" s="7"/>
      <c r="J29" s="7"/>
      <c r="K29" s="7"/>
      <c r="O29" s="32"/>
    </row>
    <row r="30" spans="1:20" s="4" customFormat="1" ht="13.5" customHeight="1">
      <c r="A30" s="8" t="s">
        <v>5</v>
      </c>
      <c r="B30" s="8" t="s">
        <v>17</v>
      </c>
      <c r="C30" s="17" t="s">
        <v>11</v>
      </c>
      <c r="D30" s="17" t="s">
        <v>20</v>
      </c>
      <c r="E30" s="17" t="s">
        <v>21</v>
      </c>
      <c r="F30" s="17" t="s">
        <v>22</v>
      </c>
      <c r="G30" s="17" t="s">
        <v>23</v>
      </c>
      <c r="H30" s="17" t="s">
        <v>24</v>
      </c>
      <c r="I30" s="17" t="s">
        <v>25</v>
      </c>
      <c r="J30" s="17" t="s">
        <v>26</v>
      </c>
      <c r="K30" s="17" t="s">
        <v>27</v>
      </c>
      <c r="L30" s="17" t="s">
        <v>15</v>
      </c>
      <c r="M30" s="17" t="s">
        <v>0</v>
      </c>
      <c r="N30" s="17" t="s">
        <v>29</v>
      </c>
      <c r="O30" s="29" t="s">
        <v>30</v>
      </c>
      <c r="P30" s="4"/>
      <c r="Q30" s="4"/>
    </row>
    <row r="31" spans="1:20" s="3" customFormat="1" ht="13.5" customHeight="1">
      <c r="A31" s="9" t="s">
        <v>8</v>
      </c>
      <c r="B31" s="15" t="s">
        <v>18</v>
      </c>
      <c r="C31" s="21">
        <v>832</v>
      </c>
      <c r="D31" s="26">
        <v>846</v>
      </c>
      <c r="E31" s="26">
        <v>884</v>
      </c>
      <c r="F31" s="26">
        <v>747</v>
      </c>
      <c r="G31" s="26">
        <v>765</v>
      </c>
      <c r="H31" s="26">
        <v>754</v>
      </c>
      <c r="I31" s="26">
        <v>833</v>
      </c>
      <c r="J31" s="26">
        <v>1034</v>
      </c>
      <c r="K31" s="26">
        <v>833</v>
      </c>
      <c r="L31" s="26">
        <v>784</v>
      </c>
      <c r="M31" s="26">
        <v>790</v>
      </c>
      <c r="N31" s="26">
        <v>812</v>
      </c>
      <c r="O31" s="33">
        <v>9914</v>
      </c>
    </row>
    <row r="32" spans="1:20" s="3" customFormat="1" ht="13.5" customHeight="1">
      <c r="A32" s="10"/>
      <c r="B32" s="13" t="s">
        <v>19</v>
      </c>
      <c r="C32" s="22">
        <v>4665</v>
      </c>
      <c r="D32" s="23">
        <v>4525</v>
      </c>
      <c r="E32" s="23">
        <v>4034</v>
      </c>
      <c r="F32" s="23">
        <v>4037</v>
      </c>
      <c r="G32" s="23">
        <v>4029</v>
      </c>
      <c r="H32" s="23">
        <v>4262</v>
      </c>
      <c r="I32" s="23">
        <v>4140</v>
      </c>
      <c r="J32" s="23">
        <v>5069</v>
      </c>
      <c r="K32" s="23">
        <v>4388</v>
      </c>
      <c r="L32" s="23">
        <v>4244</v>
      </c>
      <c r="M32" s="23">
        <v>4291</v>
      </c>
      <c r="N32" s="23">
        <v>4607</v>
      </c>
      <c r="O32" s="34">
        <v>52291</v>
      </c>
    </row>
    <row r="33" spans="1:21" s="3" customFormat="1" ht="13.5" customHeight="1">
      <c r="A33" s="9" t="s">
        <v>4</v>
      </c>
      <c r="B33" s="15" t="s">
        <v>18</v>
      </c>
      <c r="C33" s="21">
        <v>776</v>
      </c>
      <c r="D33" s="26">
        <v>856</v>
      </c>
      <c r="E33" s="26">
        <v>906</v>
      </c>
      <c r="F33" s="26">
        <v>809</v>
      </c>
      <c r="G33" s="26">
        <v>892</v>
      </c>
      <c r="H33" s="26">
        <v>911</v>
      </c>
      <c r="I33" s="26">
        <v>930</v>
      </c>
      <c r="J33" s="26">
        <v>1156</v>
      </c>
      <c r="K33" s="26">
        <v>778</v>
      </c>
      <c r="L33" s="26">
        <v>774</v>
      </c>
      <c r="M33" s="26">
        <v>802</v>
      </c>
      <c r="N33" s="26">
        <v>780</v>
      </c>
      <c r="O33" s="33">
        <v>10370</v>
      </c>
    </row>
    <row r="34" spans="1:21" s="3" customFormat="1" ht="13.5" customHeight="1">
      <c r="A34" s="10"/>
      <c r="B34" s="16" t="s">
        <v>19</v>
      </c>
      <c r="C34" s="23">
        <v>4339</v>
      </c>
      <c r="D34" s="23">
        <v>4494</v>
      </c>
      <c r="E34" s="23">
        <v>4651</v>
      </c>
      <c r="F34" s="23">
        <v>4311</v>
      </c>
      <c r="G34" s="23">
        <v>4573</v>
      </c>
      <c r="H34" s="23">
        <v>4796</v>
      </c>
      <c r="I34" s="23">
        <v>4761</v>
      </c>
      <c r="J34" s="23">
        <v>5407</v>
      </c>
      <c r="K34" s="23">
        <v>3806</v>
      </c>
      <c r="L34" s="23">
        <v>4031</v>
      </c>
      <c r="M34" s="23">
        <v>4165</v>
      </c>
      <c r="N34" s="23">
        <v>4236</v>
      </c>
      <c r="O34" s="34">
        <v>53570</v>
      </c>
      <c r="S34" s="3"/>
    </row>
    <row r="35" spans="1:21" s="3" customFormat="1" ht="13.5" customHeight="1">
      <c r="A35" s="9" t="s">
        <v>7</v>
      </c>
      <c r="B35" s="15" t="s">
        <v>18</v>
      </c>
      <c r="C35" s="21">
        <v>808</v>
      </c>
      <c r="D35" s="26">
        <v>844</v>
      </c>
      <c r="E35" s="26">
        <v>894</v>
      </c>
      <c r="F35" s="26">
        <v>893</v>
      </c>
      <c r="G35" s="26">
        <v>841</v>
      </c>
      <c r="H35" s="26">
        <v>874</v>
      </c>
      <c r="I35" s="26">
        <v>991</v>
      </c>
      <c r="J35" s="26">
        <v>1156</v>
      </c>
      <c r="K35" s="26">
        <v>875</v>
      </c>
      <c r="L35" s="26">
        <v>861</v>
      </c>
      <c r="M35" s="26">
        <v>899</v>
      </c>
      <c r="N35" s="26">
        <v>744</v>
      </c>
      <c r="O35" s="33">
        <v>10680</v>
      </c>
      <c r="S35" s="3"/>
    </row>
    <row r="36" spans="1:21" s="3" customFormat="1" ht="13.5" customHeight="1">
      <c r="A36" s="10"/>
      <c r="B36" s="16" t="s">
        <v>19</v>
      </c>
      <c r="C36" s="23">
        <v>4445</v>
      </c>
      <c r="D36" s="23">
        <v>4440</v>
      </c>
      <c r="E36" s="23">
        <v>4418</v>
      </c>
      <c r="F36" s="23">
        <v>4572</v>
      </c>
      <c r="G36" s="23">
        <v>4142</v>
      </c>
      <c r="H36" s="23">
        <v>4439</v>
      </c>
      <c r="I36" s="23">
        <v>4960</v>
      </c>
      <c r="J36" s="23">
        <v>5871</v>
      </c>
      <c r="K36" s="23">
        <v>4560</v>
      </c>
      <c r="L36" s="23">
        <v>4340</v>
      </c>
      <c r="M36" s="23">
        <v>4469</v>
      </c>
      <c r="N36" s="23">
        <v>4017</v>
      </c>
      <c r="O36" s="34">
        <v>54673</v>
      </c>
    </row>
    <row r="37" spans="1:21" s="3" customFormat="1" ht="13.5" customHeight="1">
      <c r="A37" s="11" t="s">
        <v>9</v>
      </c>
      <c r="B37" s="15" t="s">
        <v>18</v>
      </c>
      <c r="C37" s="21">
        <v>924</v>
      </c>
      <c r="D37" s="26">
        <v>757</v>
      </c>
      <c r="E37" s="26">
        <v>970</v>
      </c>
      <c r="F37" s="26">
        <v>835</v>
      </c>
      <c r="G37" s="26">
        <v>902</v>
      </c>
      <c r="H37" s="26">
        <v>867</v>
      </c>
      <c r="I37" s="26">
        <v>1061</v>
      </c>
      <c r="J37" s="26">
        <v>1138</v>
      </c>
      <c r="K37" s="26">
        <v>881</v>
      </c>
      <c r="L37" s="26">
        <v>915</v>
      </c>
      <c r="M37" s="26">
        <v>915</v>
      </c>
      <c r="N37" s="26">
        <v>866</v>
      </c>
      <c r="O37" s="33">
        <v>11031</v>
      </c>
    </row>
    <row r="38" spans="1:21" s="3" customFormat="1" ht="13.5" customHeight="1">
      <c r="A38" s="10"/>
      <c r="B38" s="13" t="s">
        <v>19</v>
      </c>
      <c r="C38" s="22">
        <v>5014</v>
      </c>
      <c r="D38" s="23">
        <v>4106</v>
      </c>
      <c r="E38" s="23">
        <v>5017</v>
      </c>
      <c r="F38" s="23">
        <v>4759</v>
      </c>
      <c r="G38" s="23">
        <v>4782</v>
      </c>
      <c r="H38" s="23">
        <v>4597</v>
      </c>
      <c r="I38" s="23">
        <v>5462</v>
      </c>
      <c r="J38" s="23">
        <v>6031</v>
      </c>
      <c r="K38" s="23">
        <v>4396</v>
      </c>
      <c r="L38" s="23">
        <v>4828</v>
      </c>
      <c r="M38" s="23">
        <v>5077</v>
      </c>
      <c r="N38" s="23">
        <v>4779</v>
      </c>
      <c r="O38" s="34">
        <v>58848</v>
      </c>
    </row>
    <row r="39" spans="1:21" s="3" customFormat="1" ht="13.5" customHeight="1">
      <c r="A39" s="11" t="s">
        <v>10</v>
      </c>
      <c r="B39" s="15" t="s">
        <v>18</v>
      </c>
      <c r="C39" s="21">
        <v>970</v>
      </c>
      <c r="D39" s="26">
        <v>885</v>
      </c>
      <c r="E39" s="26">
        <v>982</v>
      </c>
      <c r="F39" s="26">
        <v>870</v>
      </c>
      <c r="G39" s="26">
        <v>891</v>
      </c>
      <c r="H39" s="26">
        <v>958</v>
      </c>
      <c r="I39" s="26">
        <v>1073</v>
      </c>
      <c r="J39" s="26">
        <v>1093</v>
      </c>
      <c r="K39" s="26">
        <v>918</v>
      </c>
      <c r="L39" s="26">
        <v>837</v>
      </c>
      <c r="M39" s="26">
        <v>920</v>
      </c>
      <c r="N39" s="26">
        <v>819</v>
      </c>
      <c r="O39" s="33">
        <f>SUM(C39:N39)</f>
        <v>11216</v>
      </c>
    </row>
    <row r="40" spans="1:21" s="3" customFormat="1" ht="13.5" customHeight="1">
      <c r="A40" s="10"/>
      <c r="B40" s="13" t="s">
        <v>19</v>
      </c>
      <c r="C40" s="22">
        <v>4897</v>
      </c>
      <c r="D40" s="23">
        <v>5028</v>
      </c>
      <c r="E40" s="23">
        <v>5704</v>
      </c>
      <c r="F40" s="23">
        <v>4869</v>
      </c>
      <c r="G40" s="23">
        <v>4957</v>
      </c>
      <c r="H40" s="23">
        <v>5140</v>
      </c>
      <c r="I40" s="23">
        <v>5183</v>
      </c>
      <c r="J40" s="23">
        <v>5684</v>
      </c>
      <c r="K40" s="23">
        <v>4501</v>
      </c>
      <c r="L40" s="23">
        <v>4583</v>
      </c>
      <c r="M40" s="23">
        <v>4804</v>
      </c>
      <c r="N40" s="23">
        <v>4858</v>
      </c>
      <c r="O40" s="34">
        <f>SUM(C40:N40)</f>
        <v>60208</v>
      </c>
    </row>
    <row r="41" spans="1:21" s="3" customFormat="1">
      <c r="U41" s="3"/>
    </row>
    <row r="42" spans="1:21" s="3" customFormat="1" ht="13.5" customHeight="1">
      <c r="A42" s="7" t="s">
        <v>14</v>
      </c>
      <c r="B42" s="7"/>
      <c r="C42" s="7"/>
      <c r="D42" s="7"/>
      <c r="E42" s="7"/>
      <c r="F42" s="7"/>
      <c r="G42" s="7"/>
      <c r="H42" s="7"/>
      <c r="I42" s="7"/>
      <c r="J42" s="7"/>
      <c r="K42" s="7"/>
      <c r="O42" s="32"/>
    </row>
    <row r="43" spans="1:21" s="4" customFormat="1" ht="13.5" customHeight="1">
      <c r="A43" s="8" t="s">
        <v>5</v>
      </c>
      <c r="B43" s="8" t="s">
        <v>17</v>
      </c>
      <c r="C43" s="17" t="s">
        <v>11</v>
      </c>
      <c r="D43" s="17" t="s">
        <v>20</v>
      </c>
      <c r="E43" s="17" t="s">
        <v>21</v>
      </c>
      <c r="F43" s="17" t="s">
        <v>22</v>
      </c>
      <c r="G43" s="17" t="s">
        <v>23</v>
      </c>
      <c r="H43" s="17" t="s">
        <v>24</v>
      </c>
      <c r="I43" s="17" t="s">
        <v>25</v>
      </c>
      <c r="J43" s="17" t="s">
        <v>26</v>
      </c>
      <c r="K43" s="17" t="s">
        <v>27</v>
      </c>
      <c r="L43" s="17" t="s">
        <v>15</v>
      </c>
      <c r="M43" s="17" t="s">
        <v>0</v>
      </c>
      <c r="N43" s="17" t="s">
        <v>29</v>
      </c>
      <c r="O43" s="29" t="s">
        <v>30</v>
      </c>
    </row>
    <row r="44" spans="1:21" s="3" customFormat="1" ht="13.5" customHeight="1">
      <c r="A44" s="9" t="s">
        <v>8</v>
      </c>
      <c r="B44" s="15" t="s">
        <v>18</v>
      </c>
      <c r="C44" s="21">
        <v>845</v>
      </c>
      <c r="D44" s="26">
        <v>877</v>
      </c>
      <c r="E44" s="26">
        <v>980</v>
      </c>
      <c r="F44" s="26">
        <v>889</v>
      </c>
      <c r="G44" s="26">
        <v>978</v>
      </c>
      <c r="H44" s="26">
        <v>954</v>
      </c>
      <c r="I44" s="26">
        <v>1037</v>
      </c>
      <c r="J44" s="26">
        <v>1282</v>
      </c>
      <c r="K44" s="26">
        <v>938</v>
      </c>
      <c r="L44" s="26">
        <v>873</v>
      </c>
      <c r="M44" s="26">
        <v>867</v>
      </c>
      <c r="N44" s="26">
        <v>851</v>
      </c>
      <c r="O44" s="33">
        <v>11371</v>
      </c>
      <c r="S44" s="3"/>
    </row>
    <row r="45" spans="1:21" s="3" customFormat="1" ht="13.5" customHeight="1">
      <c r="A45" s="10"/>
      <c r="B45" s="13" t="s">
        <v>19</v>
      </c>
      <c r="C45" s="22">
        <v>4912</v>
      </c>
      <c r="D45" s="23">
        <v>4763</v>
      </c>
      <c r="E45" s="23">
        <v>5559</v>
      </c>
      <c r="F45" s="23">
        <v>4980</v>
      </c>
      <c r="G45" s="23">
        <v>4893</v>
      </c>
      <c r="H45" s="23">
        <v>5036</v>
      </c>
      <c r="I45" s="23">
        <v>5685</v>
      </c>
      <c r="J45" s="23">
        <v>6394</v>
      </c>
      <c r="K45" s="23">
        <v>4946</v>
      </c>
      <c r="L45" s="23">
        <v>4494</v>
      </c>
      <c r="M45" s="23">
        <v>5162</v>
      </c>
      <c r="N45" s="23">
        <v>5115</v>
      </c>
      <c r="O45" s="34">
        <v>61939</v>
      </c>
      <c r="S45" s="3"/>
    </row>
    <row r="46" spans="1:21" s="3" customFormat="1" ht="13.5" customHeight="1">
      <c r="A46" s="9" t="s">
        <v>4</v>
      </c>
      <c r="B46" s="15" t="s">
        <v>18</v>
      </c>
      <c r="C46" s="21">
        <v>881</v>
      </c>
      <c r="D46" s="26">
        <v>1013</v>
      </c>
      <c r="E46" s="26">
        <v>1010</v>
      </c>
      <c r="F46" s="26">
        <v>895</v>
      </c>
      <c r="G46" s="26">
        <v>965</v>
      </c>
      <c r="H46" s="26">
        <v>1000</v>
      </c>
      <c r="I46" s="26">
        <v>1037</v>
      </c>
      <c r="J46" s="26">
        <v>1163</v>
      </c>
      <c r="K46" s="26">
        <v>960</v>
      </c>
      <c r="L46" s="26">
        <v>1026</v>
      </c>
      <c r="M46" s="26">
        <v>950</v>
      </c>
      <c r="N46" s="26">
        <v>934</v>
      </c>
      <c r="O46" s="33">
        <v>11834</v>
      </c>
    </row>
    <row r="47" spans="1:21" s="3" customFormat="1" ht="13.5" customHeight="1">
      <c r="A47" s="10"/>
      <c r="B47" s="16" t="s">
        <v>19</v>
      </c>
      <c r="C47" s="23">
        <v>5109</v>
      </c>
      <c r="D47" s="23">
        <v>5267</v>
      </c>
      <c r="E47" s="23">
        <v>5090</v>
      </c>
      <c r="F47" s="23">
        <v>5196</v>
      </c>
      <c r="G47" s="23">
        <v>5062</v>
      </c>
      <c r="H47" s="23">
        <v>5102</v>
      </c>
      <c r="I47" s="23">
        <v>5380</v>
      </c>
      <c r="J47" s="23">
        <v>6314</v>
      </c>
      <c r="K47" s="23">
        <v>5259</v>
      </c>
      <c r="L47" s="23">
        <v>5273</v>
      </c>
      <c r="M47" s="23">
        <v>4995</v>
      </c>
      <c r="N47" s="23">
        <v>5432</v>
      </c>
      <c r="O47" s="34">
        <v>63479</v>
      </c>
    </row>
    <row r="48" spans="1:21" s="3" customFormat="1" ht="13.5" customHeight="1">
      <c r="A48" s="9" t="s">
        <v>7</v>
      </c>
      <c r="B48" s="15" t="s">
        <v>18</v>
      </c>
      <c r="C48" s="21">
        <v>817</v>
      </c>
      <c r="D48" s="26">
        <v>955</v>
      </c>
      <c r="E48" s="26">
        <v>974</v>
      </c>
      <c r="F48" s="26">
        <v>934</v>
      </c>
      <c r="G48" s="26">
        <v>963</v>
      </c>
      <c r="H48" s="26">
        <v>997</v>
      </c>
      <c r="I48" s="26">
        <v>1072</v>
      </c>
      <c r="J48" s="26">
        <v>1126</v>
      </c>
      <c r="K48" s="26">
        <v>855</v>
      </c>
      <c r="L48" s="26">
        <v>1047</v>
      </c>
      <c r="M48" s="26">
        <v>1001</v>
      </c>
      <c r="N48" s="26">
        <v>878</v>
      </c>
      <c r="O48" s="33">
        <v>11619</v>
      </c>
    </row>
    <row r="49" spans="1:15" s="3" customFormat="1" ht="13.5" customHeight="1">
      <c r="A49" s="10"/>
      <c r="B49" s="16" t="s">
        <v>19</v>
      </c>
      <c r="C49" s="23">
        <v>4576</v>
      </c>
      <c r="D49" s="23">
        <v>5144</v>
      </c>
      <c r="E49" s="23">
        <v>5237</v>
      </c>
      <c r="F49" s="23">
        <v>5654</v>
      </c>
      <c r="G49" s="23">
        <v>5098</v>
      </c>
      <c r="H49" s="23">
        <v>5517</v>
      </c>
      <c r="I49" s="23">
        <v>5973</v>
      </c>
      <c r="J49" s="23">
        <v>6619</v>
      </c>
      <c r="K49" s="23">
        <v>4802</v>
      </c>
      <c r="L49" s="23">
        <v>5438</v>
      </c>
      <c r="M49" s="23">
        <v>5545</v>
      </c>
      <c r="N49" s="23">
        <v>5475</v>
      </c>
      <c r="O49" s="34">
        <v>65078</v>
      </c>
    </row>
    <row r="50" spans="1:15" s="3" customFormat="1" ht="13.5" customHeight="1">
      <c r="A50" s="11" t="s">
        <v>9</v>
      </c>
      <c r="B50" s="15" t="s">
        <v>18</v>
      </c>
      <c r="C50" s="21">
        <v>865</v>
      </c>
      <c r="D50" s="26">
        <v>806</v>
      </c>
      <c r="E50" s="26">
        <v>987</v>
      </c>
      <c r="F50" s="26">
        <v>971</v>
      </c>
      <c r="G50" s="26">
        <v>987</v>
      </c>
      <c r="H50" s="26">
        <v>965</v>
      </c>
      <c r="I50" s="26">
        <v>986</v>
      </c>
      <c r="J50" s="26">
        <v>968</v>
      </c>
      <c r="K50" s="26">
        <v>899</v>
      </c>
      <c r="L50" s="26">
        <v>934</v>
      </c>
      <c r="M50" s="26">
        <v>853</v>
      </c>
      <c r="N50" s="26">
        <v>762</v>
      </c>
      <c r="O50" s="33">
        <v>10983</v>
      </c>
    </row>
    <row r="51" spans="1:15" s="3" customFormat="1" ht="13.5" customHeight="1">
      <c r="A51" s="10"/>
      <c r="B51" s="13" t="s">
        <v>19</v>
      </c>
      <c r="C51" s="22">
        <v>5347</v>
      </c>
      <c r="D51" s="23">
        <v>4506</v>
      </c>
      <c r="E51" s="23">
        <v>5400</v>
      </c>
      <c r="F51" s="23">
        <v>5742</v>
      </c>
      <c r="G51" s="23">
        <v>5119</v>
      </c>
      <c r="H51" s="23">
        <v>4960</v>
      </c>
      <c r="I51" s="23">
        <v>5525</v>
      </c>
      <c r="J51" s="23">
        <v>5411</v>
      </c>
      <c r="K51" s="23">
        <v>5633</v>
      </c>
      <c r="L51" s="23">
        <v>5148</v>
      </c>
      <c r="M51" s="23">
        <v>5088</v>
      </c>
      <c r="N51" s="23">
        <v>4835</v>
      </c>
      <c r="O51" s="34">
        <v>62714</v>
      </c>
    </row>
    <row r="52" spans="1:15" s="3" customFormat="1" ht="13.5" customHeight="1">
      <c r="A52" s="11" t="s">
        <v>10</v>
      </c>
      <c r="B52" s="15" t="s">
        <v>18</v>
      </c>
      <c r="C52" s="21">
        <v>845</v>
      </c>
      <c r="D52" s="26">
        <v>786</v>
      </c>
      <c r="E52" s="26">
        <v>842</v>
      </c>
      <c r="F52" s="26">
        <v>866</v>
      </c>
      <c r="G52" s="26">
        <v>882</v>
      </c>
      <c r="H52" s="26">
        <v>969</v>
      </c>
      <c r="I52" s="26">
        <v>1021</v>
      </c>
      <c r="J52" s="26">
        <v>993</v>
      </c>
      <c r="K52" s="26">
        <v>841</v>
      </c>
      <c r="L52" s="26">
        <v>911</v>
      </c>
      <c r="M52" s="26">
        <v>835</v>
      </c>
      <c r="N52" s="26">
        <v>841</v>
      </c>
      <c r="O52" s="33">
        <f>SUM(C52:N52)</f>
        <v>10632</v>
      </c>
    </row>
    <row r="53" spans="1:15" s="3" customFormat="1" ht="13.5" customHeight="1">
      <c r="A53" s="10"/>
      <c r="B53" s="13" t="s">
        <v>19</v>
      </c>
      <c r="C53" s="22">
        <v>5688</v>
      </c>
      <c r="D53" s="23">
        <v>4689</v>
      </c>
      <c r="E53" s="23">
        <v>5007</v>
      </c>
      <c r="F53" s="23">
        <v>5143</v>
      </c>
      <c r="G53" s="23">
        <v>4954</v>
      </c>
      <c r="H53" s="23">
        <v>5445</v>
      </c>
      <c r="I53" s="23">
        <v>5944</v>
      </c>
      <c r="J53" s="23">
        <v>6136</v>
      </c>
      <c r="K53" s="23">
        <v>4545</v>
      </c>
      <c r="L53" s="23">
        <v>5160</v>
      </c>
      <c r="M53" s="23">
        <v>4513</v>
      </c>
      <c r="N53" s="23">
        <v>5259</v>
      </c>
      <c r="O53" s="34">
        <f>SUM(C53:N53)</f>
        <v>62483</v>
      </c>
    </row>
    <row r="54" spans="1:15" s="3" customFormat="1"/>
    <row r="55" spans="1:15" s="3" customFormat="1">
      <c r="A55" s="7" t="s">
        <v>16</v>
      </c>
      <c r="B55" s="7"/>
      <c r="C55" s="7"/>
      <c r="D55" s="7"/>
      <c r="E55" s="7"/>
      <c r="F55" s="7"/>
      <c r="G55" s="7"/>
      <c r="H55" s="7"/>
      <c r="I55" s="7"/>
      <c r="J55" s="7"/>
      <c r="K55" s="7"/>
      <c r="O55" s="32" t="s">
        <v>3</v>
      </c>
    </row>
    <row r="56" spans="1:15" s="3" customFormat="1">
      <c r="A56" s="12" t="s">
        <v>5</v>
      </c>
      <c r="B56" s="8"/>
      <c r="C56" s="17" t="s">
        <v>6</v>
      </c>
      <c r="D56" s="17" t="s">
        <v>20</v>
      </c>
      <c r="E56" s="17" t="s">
        <v>21</v>
      </c>
      <c r="F56" s="17" t="s">
        <v>22</v>
      </c>
      <c r="G56" s="17" t="s">
        <v>23</v>
      </c>
      <c r="H56" s="17" t="s">
        <v>24</v>
      </c>
      <c r="I56" s="17" t="s">
        <v>25</v>
      </c>
      <c r="J56" s="17" t="s">
        <v>26</v>
      </c>
      <c r="K56" s="17" t="s">
        <v>27</v>
      </c>
      <c r="L56" s="17" t="s">
        <v>15</v>
      </c>
      <c r="M56" s="17" t="s">
        <v>0</v>
      </c>
      <c r="N56" s="17" t="s">
        <v>29</v>
      </c>
      <c r="O56" s="29" t="s">
        <v>30</v>
      </c>
    </row>
    <row r="57" spans="1:15" s="3" customFormat="1">
      <c r="A57" s="4" t="s">
        <v>8</v>
      </c>
      <c r="B57" s="11"/>
      <c r="C57" s="3">
        <v>7</v>
      </c>
      <c r="D57" s="3">
        <v>0</v>
      </c>
      <c r="E57" s="3">
        <v>0</v>
      </c>
      <c r="F57" s="3">
        <v>5</v>
      </c>
      <c r="G57" s="3">
        <v>5</v>
      </c>
      <c r="H57" s="3">
        <v>8</v>
      </c>
      <c r="I57" s="3">
        <v>4</v>
      </c>
      <c r="J57" s="3">
        <v>10</v>
      </c>
      <c r="K57" s="3">
        <v>0</v>
      </c>
      <c r="L57" s="3">
        <v>5</v>
      </c>
      <c r="M57" s="3">
        <v>5</v>
      </c>
      <c r="N57" s="3">
        <v>5</v>
      </c>
      <c r="O57" s="5">
        <v>54</v>
      </c>
    </row>
    <row r="58" spans="1:15" s="3" customFormat="1">
      <c r="A58" s="11" t="s">
        <v>4</v>
      </c>
      <c r="B58" s="11"/>
      <c r="C58" s="3">
        <v>10</v>
      </c>
      <c r="D58" s="3">
        <v>1</v>
      </c>
      <c r="E58" s="3">
        <v>0</v>
      </c>
      <c r="F58" s="3">
        <v>5</v>
      </c>
      <c r="G58" s="3">
        <v>16</v>
      </c>
      <c r="H58" s="3">
        <v>7</v>
      </c>
      <c r="I58" s="3">
        <v>18</v>
      </c>
      <c r="J58" s="3">
        <v>9</v>
      </c>
      <c r="K58" s="3">
        <v>0</v>
      </c>
      <c r="L58" s="3">
        <v>2</v>
      </c>
      <c r="M58" s="3">
        <v>16</v>
      </c>
      <c r="N58" s="3">
        <v>2</v>
      </c>
      <c r="O58" s="5">
        <v>86</v>
      </c>
    </row>
    <row r="59" spans="1:15" s="3" customFormat="1" ht="11.25" customHeight="1">
      <c r="A59" s="11" t="s">
        <v>7</v>
      </c>
      <c r="B59" s="11"/>
      <c r="C59" s="3">
        <v>8</v>
      </c>
      <c r="D59" s="3">
        <v>18</v>
      </c>
      <c r="E59" s="3">
        <v>6</v>
      </c>
      <c r="F59" s="3">
        <v>3</v>
      </c>
      <c r="G59" s="3">
        <v>0</v>
      </c>
      <c r="H59" s="3">
        <v>10</v>
      </c>
      <c r="I59" s="3">
        <v>17</v>
      </c>
      <c r="J59" s="3">
        <v>15</v>
      </c>
      <c r="K59" s="3">
        <v>1</v>
      </c>
      <c r="L59" s="3">
        <v>3</v>
      </c>
      <c r="M59" s="3">
        <v>5</v>
      </c>
      <c r="N59" s="3">
        <v>7</v>
      </c>
      <c r="O59" s="5">
        <v>93</v>
      </c>
    </row>
    <row r="60" spans="1:15" s="3" customFormat="1">
      <c r="A60" s="4" t="s">
        <v>9</v>
      </c>
      <c r="B60" s="11"/>
      <c r="C60" s="3">
        <v>10</v>
      </c>
      <c r="D60" s="3">
        <v>2</v>
      </c>
      <c r="E60" s="3">
        <v>0</v>
      </c>
      <c r="F60" s="3">
        <v>3</v>
      </c>
      <c r="G60" s="3">
        <v>0</v>
      </c>
      <c r="H60" s="3">
        <v>5</v>
      </c>
      <c r="I60" s="3">
        <v>16</v>
      </c>
      <c r="J60" s="3">
        <v>2</v>
      </c>
      <c r="K60" s="3">
        <v>0</v>
      </c>
      <c r="L60" s="3">
        <v>5</v>
      </c>
      <c r="M60" s="3">
        <v>13</v>
      </c>
      <c r="N60" s="3">
        <v>0</v>
      </c>
      <c r="O60" s="5">
        <v>56</v>
      </c>
    </row>
    <row r="61" spans="1:15" s="3" customFormat="1">
      <c r="A61" s="13" t="s">
        <v>10</v>
      </c>
      <c r="B61" s="10"/>
      <c r="C61" s="24">
        <v>12</v>
      </c>
      <c r="D61" s="24">
        <v>4</v>
      </c>
      <c r="E61" s="24">
        <v>4</v>
      </c>
      <c r="F61" s="24">
        <v>3</v>
      </c>
      <c r="G61" s="24">
        <v>2</v>
      </c>
      <c r="H61" s="24">
        <v>18</v>
      </c>
      <c r="I61" s="24">
        <v>21</v>
      </c>
      <c r="J61" s="24">
        <v>12</v>
      </c>
      <c r="K61" s="24">
        <v>1</v>
      </c>
      <c r="L61" s="24">
        <v>2</v>
      </c>
      <c r="M61" s="24">
        <v>4</v>
      </c>
      <c r="N61" s="24">
        <v>2</v>
      </c>
      <c r="O61" s="35">
        <f>SUM(C61:N61)</f>
        <v>85</v>
      </c>
    </row>
    <row r="62" spans="1:15" s="3" customFormat="1" ht="13.5" customHeight="1">
      <c r="L62" s="27" t="s">
        <v>28</v>
      </c>
      <c r="M62" s="27"/>
      <c r="N62" s="27"/>
      <c r="O62" s="27"/>
    </row>
    <row r="63" spans="1:15" s="3" customFormat="1"/>
    <row r="64" spans="1:15" s="3" customFormat="1" ht="14.25" customHeight="1"/>
    <row r="65" spans="1:15" ht="14.25" customHeight="1"/>
    <row r="66" spans="1:15" ht="14.25" customHeight="1"/>
    <row r="67" spans="1:15" ht="14.25" customHeight="1"/>
    <row r="68" spans="1:15" s="5" customFormat="1" ht="14.25" customHeight="1"/>
    <row r="69" spans="1:15" s="5" customFormat="1" ht="14.25" customHeight="1"/>
    <row r="70" spans="1:15" ht="14.25" customHeight="1"/>
    <row r="71" spans="1:15" ht="14.2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28"/>
    </row>
  </sheetData>
  <mergeCells count="33">
    <mergeCell ref="A1:O1"/>
    <mergeCell ref="A3:K3"/>
    <mergeCell ref="A16:K16"/>
    <mergeCell ref="A29:K29"/>
    <mergeCell ref="A42:K42"/>
    <mergeCell ref="A55:K55"/>
    <mergeCell ref="A56:B56"/>
    <mergeCell ref="A57:B57"/>
    <mergeCell ref="A58:B58"/>
    <mergeCell ref="A59:B59"/>
    <mergeCell ref="A60:B60"/>
    <mergeCell ref="A61:B61"/>
    <mergeCell ref="L62:O62"/>
    <mergeCell ref="A5:A6"/>
    <mergeCell ref="A7:A8"/>
    <mergeCell ref="A9:A10"/>
    <mergeCell ref="A11:A12"/>
    <mergeCell ref="A13:A14"/>
    <mergeCell ref="A18:A19"/>
    <mergeCell ref="A20:A21"/>
    <mergeCell ref="A22:A23"/>
    <mergeCell ref="A24:A25"/>
    <mergeCell ref="A26:A27"/>
    <mergeCell ref="A31:A32"/>
    <mergeCell ref="A33:A34"/>
    <mergeCell ref="A35:A36"/>
    <mergeCell ref="A37:A38"/>
    <mergeCell ref="A39:A40"/>
    <mergeCell ref="A44:A45"/>
    <mergeCell ref="A46:A47"/>
    <mergeCell ref="A48:A49"/>
    <mergeCell ref="A50:A51"/>
    <mergeCell ref="A52:A5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市立図書館及び視聴覚ライブラリー利用状況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2017-03-30T04:43:47Z</dcterms:created>
  <dcterms:modified xsi:type="dcterms:W3CDTF">2017-03-30T04:43:47Z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2017-03-30T04:43:47Z</vt:filetime>
  </property>
</Properties>
</file>