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5050" windowHeight="7920"/>
  </bookViews>
  <sheets>
    <sheet name="135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<sst xmlns:r="http://schemas.openxmlformats.org/officeDocument/2006/relationships" xmlns="http://schemas.openxmlformats.org/spreadsheetml/2006/main" count="18" uniqueCount="18">
  <si>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年次</t>
    <rPh sb="0" eb="2">
      <t>ネンジ</t>
    </rPh>
    <phoneticPr fontId="2"/>
  </si>
  <si>
    <t>135　作州城東屋敷入館者数</t>
    <rPh sb="4" eb="5">
      <t>ツク</t>
    </rPh>
    <rPh sb="5" eb="6">
      <t>シュウ</t>
    </rPh>
    <rPh sb="6" eb="8">
      <t>ジョウトウ</t>
    </rPh>
    <rPh sb="8" eb="10">
      <t>ヤシキ</t>
    </rPh>
    <rPh sb="10" eb="12">
      <t>ニュウカン</t>
    </rPh>
    <rPh sb="12" eb="13">
      <t>シャ</t>
    </rPh>
    <rPh sb="13" eb="14">
      <t>カズ</t>
    </rPh>
    <phoneticPr fontId="2"/>
  </si>
  <si>
    <t>6月</t>
  </si>
  <si>
    <t>5月</t>
  </si>
  <si>
    <t>平成24</t>
    <phoneticPr fontId="2"/>
  </si>
  <si>
    <t>1月</t>
    <rPh sb="1" eb="2">
      <t>ツキ</t>
    </rPh>
    <phoneticPr fontId="2"/>
  </si>
  <si>
    <t>2月</t>
  </si>
  <si>
    <t>3月</t>
  </si>
  <si>
    <t>4月</t>
  </si>
  <si>
    <t>7月</t>
  </si>
  <si>
    <t>資料　市歴史まちづくり推進室</t>
    <rPh sb="0" eb="2">
      <t>シリョウ</t>
    </rPh>
    <rPh sb="3" eb="4">
      <t>シ</t>
    </rPh>
    <rPh sb="4" eb="6">
      <t>レキシ</t>
    </rPh>
    <rPh sb="11" eb="14">
      <t>スイシンシツ</t>
    </rPh>
    <phoneticPr fontId="2"/>
  </si>
  <si>
    <t>8月</t>
  </si>
  <si>
    <t>9月</t>
  </si>
  <si>
    <t>10月</t>
  </si>
  <si>
    <t>11月</t>
  </si>
  <si>
    <t>（単位　人）</t>
    <rPh sb="1" eb="3">
      <t>タンイ</t>
    </rPh>
    <rPh sb="4" eb="5">
      <t>ニン</t>
    </rPh>
    <phoneticPr fontId="2"/>
  </si>
  <si>
    <t>12月</t>
  </si>
  <si>
    <t>合計</t>
    <rPh sb="0" eb="2">
      <t>ゴウケイ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</si>
</sst>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6" xfId="1" applyNumberFormat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3" fontId="3" fillId="0" borderId="0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vertical="center"/>
    </xf>
  </cellXfs>
  <cellStyles count="2">
    <cellStyle name="標準" xfId="0" builtinId="0"/>
    <cellStyle name="標準_単独表098～137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0"/>
  <sheetViews>
    <sheetView tabSelected="1" workbookViewId="0">
      <selection activeCell="C13" sqref="C13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16384" width="9" style="1" bestFit="1" customWidth="1"/>
  </cols>
  <sheetData>
    <row r="1" spans="1:14" s="2" customFormat="1" ht="14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5" t="s">
        <v>15</v>
      </c>
      <c r="N2" s="15"/>
    </row>
    <row r="3" spans="1:14">
      <c r="A3" s="6" t="s">
        <v>0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3</v>
      </c>
      <c r="G3" s="9" t="s">
        <v>2</v>
      </c>
      <c r="H3" s="9" t="s">
        <v>9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16</v>
      </c>
      <c r="N3" s="16" t="s">
        <v>17</v>
      </c>
    </row>
    <row r="4" spans="1:14" s="3" customFormat="1">
      <c r="A4" s="7" t="s">
        <v>4</v>
      </c>
      <c r="B4" s="3">
        <v>211</v>
      </c>
      <c r="C4" s="11">
        <v>215</v>
      </c>
      <c r="D4" s="11">
        <v>688</v>
      </c>
      <c r="E4" s="11">
        <v>1582</v>
      </c>
      <c r="F4" s="11">
        <v>535</v>
      </c>
      <c r="G4" s="11">
        <v>723</v>
      </c>
      <c r="H4" s="3">
        <v>237</v>
      </c>
      <c r="I4" s="11">
        <v>359</v>
      </c>
      <c r="J4" s="11">
        <v>884</v>
      </c>
      <c r="K4" s="11">
        <v>826</v>
      </c>
      <c r="L4" s="11">
        <v>2535</v>
      </c>
      <c r="M4" s="3">
        <v>265</v>
      </c>
      <c r="N4" s="17">
        <f t="shared" ref="N4:N9" si="0">SUM(B4:M4)</f>
        <v>9060</v>
      </c>
    </row>
    <row r="5" spans="1:14" s="3" customFormat="1">
      <c r="A5" s="7">
        <v>25</v>
      </c>
      <c r="B5" s="3">
        <v>179</v>
      </c>
      <c r="C5" s="11">
        <v>208</v>
      </c>
      <c r="D5" s="11">
        <v>515</v>
      </c>
      <c r="E5" s="11">
        <v>1261</v>
      </c>
      <c r="F5" s="11">
        <v>631</v>
      </c>
      <c r="G5" s="11">
        <v>541</v>
      </c>
      <c r="H5" s="3">
        <v>181</v>
      </c>
      <c r="I5" s="11">
        <v>463</v>
      </c>
      <c r="J5" s="11">
        <v>553</v>
      </c>
      <c r="K5" s="11">
        <v>615</v>
      </c>
      <c r="L5" s="11">
        <v>3332</v>
      </c>
      <c r="M5" s="3">
        <v>290</v>
      </c>
      <c r="N5" s="17">
        <f t="shared" si="0"/>
        <v>8769</v>
      </c>
    </row>
    <row r="6" spans="1:14" s="3" customFormat="1">
      <c r="A6" s="7">
        <v>26</v>
      </c>
      <c r="B6" s="3">
        <v>192</v>
      </c>
      <c r="C6" s="11">
        <v>207</v>
      </c>
      <c r="D6" s="11">
        <v>734</v>
      </c>
      <c r="E6" s="11">
        <v>813</v>
      </c>
      <c r="F6" s="11">
        <v>614</v>
      </c>
      <c r="G6" s="11">
        <v>238</v>
      </c>
      <c r="H6" s="3">
        <v>158</v>
      </c>
      <c r="I6" s="11">
        <v>295</v>
      </c>
      <c r="J6" s="11">
        <v>668</v>
      </c>
      <c r="K6" s="11">
        <v>610</v>
      </c>
      <c r="L6" s="11">
        <v>2766</v>
      </c>
      <c r="M6" s="3">
        <v>318</v>
      </c>
      <c r="N6" s="17">
        <f t="shared" si="0"/>
        <v>7613</v>
      </c>
    </row>
    <row r="7" spans="1:14" s="3" customFormat="1">
      <c r="A7" s="7">
        <v>27</v>
      </c>
      <c r="B7" s="3">
        <v>157</v>
      </c>
      <c r="C7" s="11">
        <v>204</v>
      </c>
      <c r="D7" s="11">
        <v>548</v>
      </c>
      <c r="E7" s="11">
        <v>636</v>
      </c>
      <c r="F7" s="11">
        <v>457</v>
      </c>
      <c r="G7" s="11">
        <v>334</v>
      </c>
      <c r="H7" s="3">
        <v>287</v>
      </c>
      <c r="I7" s="11">
        <v>275</v>
      </c>
      <c r="J7" s="11">
        <v>453</v>
      </c>
      <c r="K7" s="11">
        <v>385</v>
      </c>
      <c r="L7" s="11">
        <v>2649</v>
      </c>
      <c r="M7" s="3">
        <v>143</v>
      </c>
      <c r="N7" s="17">
        <f t="shared" si="0"/>
        <v>6528</v>
      </c>
    </row>
    <row r="8" spans="1:14" s="3" customFormat="1">
      <c r="A8" s="7">
        <v>28</v>
      </c>
      <c r="B8" s="3">
        <v>110</v>
      </c>
      <c r="C8" s="11">
        <v>179</v>
      </c>
      <c r="D8" s="11">
        <v>586</v>
      </c>
      <c r="E8" s="11">
        <v>916</v>
      </c>
      <c r="F8" s="11">
        <v>726</v>
      </c>
      <c r="G8" s="11">
        <v>318</v>
      </c>
      <c r="H8" s="3">
        <v>376</v>
      </c>
      <c r="I8" s="11">
        <v>365</v>
      </c>
      <c r="J8" s="11">
        <v>890</v>
      </c>
      <c r="K8" s="11">
        <v>2069</v>
      </c>
      <c r="L8" s="11">
        <v>2627</v>
      </c>
      <c r="M8" s="3">
        <v>144</v>
      </c>
      <c r="N8" s="17">
        <f t="shared" si="0"/>
        <v>9306</v>
      </c>
    </row>
    <row r="9" spans="1:14" s="3" customFormat="1">
      <c r="A9" s="8">
        <v>29</v>
      </c>
      <c r="B9" s="10">
        <v>138</v>
      </c>
      <c r="C9" s="12">
        <v>149</v>
      </c>
      <c r="D9" s="12">
        <v>855</v>
      </c>
      <c r="E9" s="12">
        <v>891</v>
      </c>
      <c r="F9" s="12">
        <v>712</v>
      </c>
      <c r="G9" s="12">
        <v>222</v>
      </c>
      <c r="H9" s="13">
        <v>338</v>
      </c>
      <c r="I9" s="12">
        <v>339</v>
      </c>
      <c r="J9" s="12">
        <v>469</v>
      </c>
      <c r="K9" s="12">
        <v>372</v>
      </c>
      <c r="L9" s="12">
        <v>2402</v>
      </c>
      <c r="M9" s="13">
        <v>184</v>
      </c>
      <c r="N9" s="18">
        <f t="shared" si="0"/>
        <v>7071</v>
      </c>
    </row>
    <row r="10" spans="1:14" s="3" customFormat="1" ht="13.5" customHeight="1">
      <c r="K10" s="14" t="s">
        <v>10</v>
      </c>
      <c r="L10" s="14"/>
      <c r="M10" s="14"/>
      <c r="N10" s="14"/>
    </row>
  </sheetData>
  <mergeCells count="3">
    <mergeCell ref="A1:N1"/>
    <mergeCell ref="M2:N2"/>
    <mergeCell ref="K10:N10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2018-05-07T09:58:05Z</dcterms:created>
  <dcterms:modified xsi:type="dcterms:W3CDTF">2018-05-07T09:58:05Z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2018-05-07T09:58:05Z</vt:filetime>
  </property>
</Properties>
</file>