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510" yWindow="3510" windowWidth="24660" windowHeight="8355"/>
  </bookViews>
  <sheets>
    <sheet name="89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<sst xmlns:r="http://schemas.openxmlformats.org/officeDocument/2006/relationships" xmlns="http://schemas.openxmlformats.org/spreadsheetml/2006/main" count="15" uniqueCount="15">
  <si>
    <t>要支援</t>
    <rPh sb="0" eb="1">
      <t>ヨウ</t>
    </rPh>
    <rPh sb="1" eb="3">
      <t>シエン</t>
    </rPh>
    <phoneticPr fontId="2"/>
  </si>
  <si>
    <t>年度末</t>
    <rPh sb="0" eb="2">
      <t>ネンド</t>
    </rPh>
    <rPh sb="2" eb="3">
      <t>マツ</t>
    </rPh>
    <phoneticPr fontId="2"/>
  </si>
  <si>
    <t>89　介護保険被保険者数及び認定者数</t>
    <rPh sb="3" eb="5">
      <t>カイゴ</t>
    </rPh>
    <rPh sb="5" eb="7">
      <t>ホケン</t>
    </rPh>
    <rPh sb="7" eb="8">
      <t>ヒ</t>
    </rPh>
    <rPh sb="8" eb="11">
      <t>ホケンシャ</t>
    </rPh>
    <rPh sb="11" eb="12">
      <t>カズ</t>
    </rPh>
    <rPh sb="12" eb="13">
      <t>オヨ</t>
    </rPh>
    <rPh sb="14" eb="17">
      <t>ニンテイシャ</t>
    </rPh>
    <rPh sb="17" eb="18">
      <t>カズ</t>
    </rPh>
    <phoneticPr fontId="2"/>
  </si>
  <si>
    <t>要介護1</t>
    <rPh sb="0" eb="1">
      <t>ヨウ</t>
    </rPh>
    <rPh sb="1" eb="3">
      <t>カイゴ</t>
    </rPh>
    <phoneticPr fontId="2"/>
  </si>
  <si>
    <t>在宅</t>
    <rPh sb="0" eb="2">
      <t>ザイタク</t>
    </rPh>
    <phoneticPr fontId="2"/>
  </si>
  <si>
    <t>被保険
者数</t>
    <rPh sb="0" eb="1">
      <t>ヒ</t>
    </rPh>
    <rPh sb="1" eb="3">
      <t>ホケン</t>
    </rPh>
    <rPh sb="4" eb="5">
      <t>モノ</t>
    </rPh>
    <rPh sb="5" eb="6">
      <t>カズ</t>
    </rPh>
    <phoneticPr fontId="2"/>
  </si>
  <si>
    <t>要介護度別認定者数</t>
    <rPh sb="0" eb="1">
      <t>ヨウ</t>
    </rPh>
    <rPh sb="1" eb="3">
      <t>カイゴ</t>
    </rPh>
    <rPh sb="3" eb="4">
      <t>ド</t>
    </rPh>
    <rPh sb="4" eb="5">
      <t>ベツ</t>
    </rPh>
    <rPh sb="5" eb="7">
      <t>ニンテイ</t>
    </rPh>
    <rPh sb="7" eb="8">
      <t>モノ</t>
    </rPh>
    <rPh sb="8" eb="9">
      <t>カズ</t>
    </rPh>
    <phoneticPr fontId="2"/>
  </si>
  <si>
    <t>施設</t>
    <rPh sb="0" eb="2">
      <t>シセツ</t>
    </rPh>
    <phoneticPr fontId="2"/>
  </si>
  <si>
    <t>計</t>
    <rPh sb="0" eb="1">
      <t>ケイ</t>
    </rPh>
    <phoneticPr fontId="2"/>
  </si>
  <si>
    <t>要介護2</t>
    <rPh sb="0" eb="1">
      <t>ヨウ</t>
    </rPh>
    <rPh sb="1" eb="3">
      <t>カイゴ</t>
    </rPh>
    <phoneticPr fontId="2"/>
  </si>
  <si>
    <t>要介護3</t>
    <rPh sb="0" eb="1">
      <t>ヨウ</t>
    </rPh>
    <rPh sb="1" eb="3">
      <t>カイゴ</t>
    </rPh>
    <phoneticPr fontId="2"/>
  </si>
  <si>
    <t>要介護4</t>
    <rPh sb="0" eb="1">
      <t>ヨウ</t>
    </rPh>
    <rPh sb="1" eb="3">
      <t>カイゴ</t>
    </rPh>
    <phoneticPr fontId="2"/>
  </si>
  <si>
    <t>資料　市高齢介護課</t>
    <rPh sb="0" eb="2">
      <t>シリョウ</t>
    </rPh>
    <rPh sb="3" eb="4">
      <t>シ</t>
    </rPh>
    <rPh sb="4" eb="6">
      <t>コウレイ</t>
    </rPh>
    <rPh sb="6" eb="8">
      <t>カイゴ</t>
    </rPh>
    <rPh sb="8" eb="9">
      <t>カ</t>
    </rPh>
    <phoneticPr fontId="2"/>
  </si>
  <si>
    <t>（単位　人）</t>
    <rPh sb="1" eb="3">
      <t>タンイ</t>
    </rPh>
    <rPh sb="4" eb="5">
      <t>ニン</t>
    </rPh>
    <phoneticPr fontId="2"/>
  </si>
  <si>
    <t>要介護5</t>
    <rPh sb="0" eb="1">
      <t>ヨウ</t>
    </rPh>
    <rPh sb="1" eb="3">
      <t>カイゴ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</si>
</sst>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5" fillId="0" borderId="3" xfId="2" applyFont="1" applyBorder="1" applyAlignment="1">
      <alignment horizontal="right" vertical="center"/>
    </xf>
    <xf numFmtId="0" fontId="5" fillId="0" borderId="4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5" fillId="0" borderId="5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/>
    </xf>
    <xf numFmtId="38" fontId="5" fillId="0" borderId="6" xfId="1" applyFont="1" applyBorder="1" applyAlignment="1">
      <alignment vertical="center"/>
    </xf>
    <xf numFmtId="38" fontId="5" fillId="0" borderId="7" xfId="2" applyNumberFormat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38" fontId="5" fillId="0" borderId="9" xfId="2" applyNumberFormat="1" applyFont="1" applyBorder="1" applyAlignment="1">
      <alignment vertical="center"/>
    </xf>
    <xf numFmtId="38" fontId="5" fillId="0" borderId="0" xfId="2" applyNumberFormat="1" applyFont="1" applyAlignment="1">
      <alignment vertical="center"/>
    </xf>
    <xf numFmtId="0" fontId="5" fillId="0" borderId="0" xfId="2" applyFont="1" applyBorder="1" applyAlignment="1">
      <alignment horizontal="right" vertical="center"/>
    </xf>
    <xf numFmtId="0" fontId="5" fillId="0" borderId="9" xfId="2" applyFont="1" applyBorder="1" applyAlignment="1">
      <alignment horizontal="right" vertical="center"/>
    </xf>
    <xf numFmtId="0" fontId="5" fillId="0" borderId="10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38" fontId="3" fillId="0" borderId="9" xfId="2" applyNumberFormat="1" applyFont="1" applyBorder="1" applyAlignment="1">
      <alignment vertical="center"/>
    </xf>
    <xf numFmtId="38" fontId="3" fillId="0" borderId="0" xfId="2" applyNumberFormat="1" applyFont="1" applyAlignment="1">
      <alignment vertical="center"/>
    </xf>
  </cellXfs>
  <cellStyles count="3">
    <cellStyle name="桁区切り_単独表070～097" xfId="1"/>
    <cellStyle name="標準" xfId="0" builtinId="0"/>
    <cellStyle name="標準_単独表070～09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J23"/>
  <sheetViews>
    <sheetView tabSelected="1" workbookViewId="0">
      <selection sqref="A1:J1"/>
    </sheetView>
  </sheetViews>
  <sheetFormatPr defaultRowHeight="12"/>
  <cols>
    <col min="1" max="1" width="8.25" style="1" customWidth="1"/>
    <col min="2" max="2" width="8.625" style="1" customWidth="1"/>
    <col min="3" max="3" width="8" style="2" customWidth="1"/>
    <col min="4" max="4" width="8.625" style="1" customWidth="1"/>
    <col min="5" max="9" width="8.375" style="1" customWidth="1"/>
    <col min="10" max="10" width="8.5" style="1" customWidth="1"/>
    <col min="11" max="16384" width="9" style="1" bestFit="1" customWidth="1"/>
  </cols>
  <sheetData>
    <row r="1" spans="1:10" s="3" customFormat="1" ht="14.25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</row>
    <row r="2" spans="1:10" ht="14.25" customHeight="1">
      <c r="A2" s="5"/>
      <c r="B2" s="5"/>
      <c r="C2" s="17"/>
      <c r="D2" s="5"/>
      <c r="E2" s="5"/>
      <c r="F2" s="5"/>
      <c r="G2" s="5"/>
      <c r="H2" s="5"/>
      <c r="I2" s="23" t="s">
        <v>13</v>
      </c>
      <c r="J2" s="23"/>
    </row>
    <row r="3" spans="1:10" ht="14.25" customHeight="1">
      <c r="A3" s="6" t="s">
        <v>1</v>
      </c>
      <c r="B3" s="11" t="s">
        <v>5</v>
      </c>
      <c r="C3" s="16" t="s">
        <v>6</v>
      </c>
      <c r="D3" s="12"/>
      <c r="E3" s="12"/>
      <c r="F3" s="12"/>
      <c r="G3" s="12"/>
      <c r="H3" s="12"/>
      <c r="I3" s="12"/>
      <c r="J3" s="24"/>
    </row>
    <row r="4" spans="1:10" ht="14.25" customHeight="1">
      <c r="A4" s="6"/>
      <c r="B4" s="12"/>
      <c r="C4" s="18"/>
      <c r="D4" s="12" t="s">
        <v>0</v>
      </c>
      <c r="E4" s="12" t="s">
        <v>3</v>
      </c>
      <c r="F4" s="12" t="s">
        <v>9</v>
      </c>
      <c r="G4" s="12" t="s">
        <v>10</v>
      </c>
      <c r="H4" s="12" t="s">
        <v>11</v>
      </c>
      <c r="I4" s="12" t="s">
        <v>14</v>
      </c>
      <c r="J4" s="25" t="s">
        <v>8</v>
      </c>
    </row>
    <row r="5" spans="1:10" ht="14.25" customHeight="1">
      <c r="A5" s="7"/>
      <c r="B5" s="13"/>
      <c r="C5" s="16" t="s">
        <v>4</v>
      </c>
      <c r="D5" s="21">
        <v>1510</v>
      </c>
      <c r="E5" s="21">
        <v>1068</v>
      </c>
      <c r="F5" s="21">
        <v>927</v>
      </c>
      <c r="G5" s="21">
        <v>636</v>
      </c>
      <c r="H5" s="21">
        <v>395</v>
      </c>
      <c r="I5" s="21">
        <v>393</v>
      </c>
      <c r="J5" s="27">
        <f>SUM(D5:I5)</f>
        <v>4929</v>
      </c>
    </row>
    <row r="6" spans="1:10" ht="14.25" customHeight="1">
      <c r="A6" s="8">
        <v>23</v>
      </c>
      <c r="B6" s="14">
        <v>27182</v>
      </c>
      <c r="C6" s="19" t="s">
        <v>7</v>
      </c>
      <c r="D6" s="21">
        <v>0</v>
      </c>
      <c r="E6" s="21">
        <v>43</v>
      </c>
      <c r="F6" s="21">
        <v>67</v>
      </c>
      <c r="G6" s="21">
        <v>140</v>
      </c>
      <c r="H6" s="21">
        <v>233</v>
      </c>
      <c r="I6" s="21">
        <v>407</v>
      </c>
      <c r="J6" s="27">
        <f>SUM(D6:I6)</f>
        <v>890</v>
      </c>
    </row>
    <row r="7" spans="1:10" ht="14.25" customHeight="1">
      <c r="A7" s="9"/>
      <c r="B7" s="15"/>
      <c r="C7" s="18" t="s">
        <v>8</v>
      </c>
      <c r="D7" s="20">
        <f t="shared" ref="D7:I7" si="0">SUM(D5:D6)</f>
        <v>1510</v>
      </c>
      <c r="E7" s="20">
        <f t="shared" si="0"/>
        <v>1111</v>
      </c>
      <c r="F7" s="20">
        <f t="shared" si="0"/>
        <v>994</v>
      </c>
      <c r="G7" s="20">
        <f t="shared" si="0"/>
        <v>776</v>
      </c>
      <c r="H7" s="20">
        <f t="shared" si="0"/>
        <v>628</v>
      </c>
      <c r="I7" s="20">
        <f t="shared" si="0"/>
        <v>800</v>
      </c>
      <c r="J7" s="26">
        <f>SUM(D7:I7)</f>
        <v>5819</v>
      </c>
    </row>
    <row r="8" spans="1:10" ht="14.25" customHeight="1">
      <c r="A8" s="7"/>
      <c r="B8" s="13"/>
      <c r="C8" s="16" t="s">
        <v>4</v>
      </c>
      <c r="D8" s="21">
        <v>1581</v>
      </c>
      <c r="E8" s="21">
        <v>1137</v>
      </c>
      <c r="F8" s="21">
        <v>955</v>
      </c>
      <c r="G8" s="21">
        <v>582</v>
      </c>
      <c r="H8" s="21">
        <v>433</v>
      </c>
      <c r="I8" s="21">
        <v>419</v>
      </c>
      <c r="J8" s="27">
        <f>SUM(D8:I8)</f>
        <v>5107</v>
      </c>
    </row>
    <row r="9" spans="1:10" ht="14.25" customHeight="1">
      <c r="A9" s="8">
        <v>24</v>
      </c>
      <c r="B9" s="14">
        <v>27904</v>
      </c>
      <c r="C9" s="19" t="s">
        <v>7</v>
      </c>
      <c r="D9" s="21">
        <v>0</v>
      </c>
      <c r="E9" s="21">
        <v>43</v>
      </c>
      <c r="F9" s="21">
        <v>91</v>
      </c>
      <c r="G9" s="21">
        <v>155</v>
      </c>
      <c r="H9" s="21">
        <v>236</v>
      </c>
      <c r="I9" s="21">
        <v>413</v>
      </c>
      <c r="J9" s="27">
        <f>SUM(D9:I9)</f>
        <v>938</v>
      </c>
    </row>
    <row r="10" spans="1:10" ht="14.25" customHeight="1">
      <c r="A10" s="9"/>
      <c r="B10" s="15"/>
      <c r="C10" s="18" t="s">
        <v>8</v>
      </c>
      <c r="D10" s="20">
        <v>1581</v>
      </c>
      <c r="E10" s="20">
        <f t="shared" ref="E10:J10" si="1">SUM(E8:E9)</f>
        <v>1180</v>
      </c>
      <c r="F10" s="20">
        <f t="shared" si="1"/>
        <v>1046</v>
      </c>
      <c r="G10" s="20">
        <f t="shared" si="1"/>
        <v>737</v>
      </c>
      <c r="H10" s="20">
        <f t="shared" si="1"/>
        <v>669</v>
      </c>
      <c r="I10" s="20">
        <f t="shared" si="1"/>
        <v>832</v>
      </c>
      <c r="J10" s="26">
        <f t="shared" si="1"/>
        <v>6045</v>
      </c>
    </row>
    <row r="11" spans="1:10" ht="14.25" customHeight="1">
      <c r="A11" s="7"/>
      <c r="B11" s="13"/>
      <c r="C11" s="16" t="s">
        <v>4</v>
      </c>
      <c r="D11" s="21">
        <v>1643</v>
      </c>
      <c r="E11" s="21">
        <v>1195</v>
      </c>
      <c r="F11" s="21">
        <v>996</v>
      </c>
      <c r="G11" s="21">
        <v>621</v>
      </c>
      <c r="H11" s="21">
        <v>419</v>
      </c>
      <c r="I11" s="21">
        <v>454</v>
      </c>
      <c r="J11" s="27">
        <f>SUM(D11:I11)</f>
        <v>5328</v>
      </c>
    </row>
    <row r="12" spans="1:10" ht="14.25" customHeight="1">
      <c r="A12" s="10">
        <v>25</v>
      </c>
      <c r="B12" s="14">
        <v>28694</v>
      </c>
      <c r="C12" s="19" t="s">
        <v>7</v>
      </c>
      <c r="D12" s="21">
        <v>0</v>
      </c>
      <c r="E12" s="21">
        <v>46</v>
      </c>
      <c r="F12" s="21">
        <v>80</v>
      </c>
      <c r="G12" s="21">
        <v>171</v>
      </c>
      <c r="H12" s="21">
        <v>253</v>
      </c>
      <c r="I12" s="21">
        <v>400</v>
      </c>
      <c r="J12" s="27">
        <f>SUM(D12:I12)</f>
        <v>950</v>
      </c>
    </row>
    <row r="13" spans="1:10" ht="14.25" customHeight="1">
      <c r="A13" s="9"/>
      <c r="B13" s="15"/>
      <c r="C13" s="18" t="s">
        <v>8</v>
      </c>
      <c r="D13" s="20">
        <f t="shared" ref="D13:J13" si="2">SUM(D11:D12)</f>
        <v>1643</v>
      </c>
      <c r="E13" s="20">
        <f t="shared" si="2"/>
        <v>1241</v>
      </c>
      <c r="F13" s="20">
        <f t="shared" si="2"/>
        <v>1076</v>
      </c>
      <c r="G13" s="20">
        <f t="shared" si="2"/>
        <v>792</v>
      </c>
      <c r="H13" s="20">
        <f t="shared" si="2"/>
        <v>672</v>
      </c>
      <c r="I13" s="20">
        <f t="shared" si="2"/>
        <v>854</v>
      </c>
      <c r="J13" s="26">
        <f t="shared" si="2"/>
        <v>6278</v>
      </c>
    </row>
    <row r="14" spans="1:10" ht="14.25" customHeight="1">
      <c r="A14" s="7"/>
      <c r="B14" s="13"/>
      <c r="C14" s="16" t="s">
        <v>4</v>
      </c>
      <c r="D14" s="21">
        <v>1638</v>
      </c>
      <c r="E14" s="21">
        <v>1259</v>
      </c>
      <c r="F14" s="21">
        <v>992</v>
      </c>
      <c r="G14" s="21">
        <v>593</v>
      </c>
      <c r="H14" s="21">
        <v>417</v>
      </c>
      <c r="I14" s="21">
        <v>380</v>
      </c>
      <c r="J14" s="27">
        <f>SUM(D14:I14)</f>
        <v>5279</v>
      </c>
    </row>
    <row r="15" spans="1:10" ht="14.25" customHeight="1">
      <c r="A15" s="10">
        <v>26</v>
      </c>
      <c r="B15" s="14">
        <v>29266</v>
      </c>
      <c r="C15" s="19" t="s">
        <v>7</v>
      </c>
      <c r="D15" s="21">
        <v>0</v>
      </c>
      <c r="E15" s="21">
        <v>38</v>
      </c>
      <c r="F15" s="21">
        <v>89</v>
      </c>
      <c r="G15" s="21">
        <v>199</v>
      </c>
      <c r="H15" s="21">
        <v>325</v>
      </c>
      <c r="I15" s="21">
        <v>427</v>
      </c>
      <c r="J15" s="27">
        <f>SUM(D15:I15)</f>
        <v>1078</v>
      </c>
    </row>
    <row r="16" spans="1:10" ht="14.25" customHeight="1">
      <c r="A16" s="9"/>
      <c r="B16" s="15"/>
      <c r="C16" s="18" t="s">
        <v>8</v>
      </c>
      <c r="D16" s="20">
        <f t="shared" ref="D16:J16" si="3">SUM(D14:D15)</f>
        <v>1638</v>
      </c>
      <c r="E16" s="20">
        <f t="shared" si="3"/>
        <v>1297</v>
      </c>
      <c r="F16" s="20">
        <f t="shared" si="3"/>
        <v>1081</v>
      </c>
      <c r="G16" s="20">
        <f t="shared" si="3"/>
        <v>792</v>
      </c>
      <c r="H16" s="20">
        <f t="shared" si="3"/>
        <v>742</v>
      </c>
      <c r="I16" s="20">
        <f t="shared" si="3"/>
        <v>807</v>
      </c>
      <c r="J16" s="26">
        <f t="shared" si="3"/>
        <v>6357</v>
      </c>
    </row>
    <row r="17" spans="1:10" ht="14.25" customHeight="1">
      <c r="A17" s="7"/>
      <c r="B17" s="13"/>
      <c r="C17" s="16" t="s">
        <v>4</v>
      </c>
      <c r="D17" s="21">
        <v>1544</v>
      </c>
      <c r="E17" s="21">
        <v>1255</v>
      </c>
      <c r="F17" s="21">
        <v>1011</v>
      </c>
      <c r="G17" s="21">
        <v>652</v>
      </c>
      <c r="H17" s="21">
        <v>403</v>
      </c>
      <c r="I17" s="21">
        <v>351</v>
      </c>
      <c r="J17" s="27">
        <f>SUM(D17:I17)</f>
        <v>5216</v>
      </c>
    </row>
    <row r="18" spans="1:10" ht="14.25" customHeight="1">
      <c r="A18" s="10">
        <v>27</v>
      </c>
      <c r="B18" s="14">
        <v>29682</v>
      </c>
      <c r="C18" s="19" t="s">
        <v>7</v>
      </c>
      <c r="D18" s="21">
        <v>0</v>
      </c>
      <c r="E18" s="21">
        <v>45</v>
      </c>
      <c r="F18" s="21">
        <v>79</v>
      </c>
      <c r="G18" s="21">
        <v>195</v>
      </c>
      <c r="H18" s="21">
        <v>331</v>
      </c>
      <c r="I18" s="21">
        <v>402</v>
      </c>
      <c r="J18" s="27">
        <f>SUM(D18:I18)</f>
        <v>1052</v>
      </c>
    </row>
    <row r="19" spans="1:10" ht="14.25" customHeight="1">
      <c r="A19" s="9"/>
      <c r="B19" s="15"/>
      <c r="C19" s="18" t="s">
        <v>8</v>
      </c>
      <c r="D19" s="20">
        <f t="shared" ref="D19:J19" si="4">SUM(D17:D18)</f>
        <v>1544</v>
      </c>
      <c r="E19" s="20">
        <f t="shared" si="4"/>
        <v>1300</v>
      </c>
      <c r="F19" s="20">
        <f t="shared" si="4"/>
        <v>1090</v>
      </c>
      <c r="G19" s="20">
        <f t="shared" si="4"/>
        <v>847</v>
      </c>
      <c r="H19" s="20">
        <f t="shared" si="4"/>
        <v>734</v>
      </c>
      <c r="I19" s="20">
        <f t="shared" si="4"/>
        <v>753</v>
      </c>
      <c r="J19" s="26">
        <f t="shared" si="4"/>
        <v>6268</v>
      </c>
    </row>
    <row r="20" spans="1:10" ht="14.25" customHeight="1">
      <c r="A20" s="7"/>
      <c r="B20" s="13"/>
      <c r="C20" s="16" t="s">
        <v>4</v>
      </c>
      <c r="D20" s="21">
        <v>1390</v>
      </c>
      <c r="E20" s="21">
        <v>1249</v>
      </c>
      <c r="F20" s="21">
        <v>1039</v>
      </c>
      <c r="G20" s="21">
        <v>642</v>
      </c>
      <c r="H20" s="21">
        <v>417</v>
      </c>
      <c r="I20" s="21">
        <v>376</v>
      </c>
      <c r="J20" s="27">
        <f>SUM(D20:I20)</f>
        <v>5113</v>
      </c>
    </row>
    <row r="21" spans="1:10" ht="14.25" customHeight="1">
      <c r="A21" s="10">
        <v>28</v>
      </c>
      <c r="B21" s="14">
        <v>30001</v>
      </c>
      <c r="C21" s="19" t="s">
        <v>7</v>
      </c>
      <c r="D21" s="21">
        <v>0</v>
      </c>
      <c r="E21" s="21">
        <v>52</v>
      </c>
      <c r="F21" s="21">
        <v>82</v>
      </c>
      <c r="G21" s="21">
        <v>190</v>
      </c>
      <c r="H21" s="21">
        <v>309</v>
      </c>
      <c r="I21" s="21">
        <v>412</v>
      </c>
      <c r="J21" s="27">
        <f>SUM(D21:I21)</f>
        <v>1045</v>
      </c>
    </row>
    <row r="22" spans="1:10" ht="14.25" customHeight="1">
      <c r="A22" s="9"/>
      <c r="B22" s="15"/>
      <c r="C22" s="18" t="s">
        <v>8</v>
      </c>
      <c r="D22" s="20">
        <f t="shared" ref="D22:J22" si="5">SUM(D20:D21)</f>
        <v>1390</v>
      </c>
      <c r="E22" s="20">
        <f t="shared" si="5"/>
        <v>1301</v>
      </c>
      <c r="F22" s="20">
        <f t="shared" si="5"/>
        <v>1121</v>
      </c>
      <c r="G22" s="20">
        <f t="shared" si="5"/>
        <v>832</v>
      </c>
      <c r="H22" s="20">
        <f t="shared" si="5"/>
        <v>726</v>
      </c>
      <c r="I22" s="20">
        <f t="shared" si="5"/>
        <v>788</v>
      </c>
      <c r="J22" s="26">
        <f t="shared" si="5"/>
        <v>6158</v>
      </c>
    </row>
    <row r="23" spans="1:10" ht="14.25" customHeight="1">
      <c r="A23" s="5"/>
      <c r="B23" s="5"/>
      <c r="C23" s="17"/>
      <c r="D23" s="5"/>
      <c r="E23" s="5"/>
      <c r="F23" s="5"/>
      <c r="G23" s="5"/>
      <c r="H23" s="22" t="s">
        <v>12</v>
      </c>
      <c r="I23" s="22"/>
      <c r="J23" s="22"/>
    </row>
  </sheetData>
  <mergeCells count="6">
    <mergeCell ref="A1:J1"/>
    <mergeCell ref="I2:J2"/>
    <mergeCell ref="C3:J3"/>
    <mergeCell ref="H23:J23"/>
    <mergeCell ref="A3:A4"/>
    <mergeCell ref="B3:B4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89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2018-05-07T09:17:28Z</dcterms:created>
  <dcterms:modified xsi:type="dcterms:W3CDTF">2018-05-07T09:17:28Z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2018-05-07T09:17:28Z</vt:filetime>
  </property>
</Properties>
</file>