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730" yWindow="2730" windowWidth="24930" windowHeight="8700"/>
  </bookViews>
  <sheets>
    <sheet name="71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<sst xmlns:r="http://schemas.openxmlformats.org/officeDocument/2006/relationships" xmlns="http://schemas.openxmlformats.org/spreadsheetml/2006/main" count="49" uniqueCount="49">
  <si>
    <t>河川</t>
    <rPh sb="0" eb="2">
      <t>カセン</t>
    </rPh>
    <phoneticPr fontId="2"/>
  </si>
  <si>
    <t>71　河川水質調査測定結果</t>
    <rPh sb="3" eb="5">
      <t>カセン</t>
    </rPh>
    <rPh sb="5" eb="7">
      <t>スイシツ</t>
    </rPh>
    <rPh sb="7" eb="9">
      <t>チョウサ</t>
    </rPh>
    <rPh sb="9" eb="11">
      <t>ソクテイ</t>
    </rPh>
    <rPh sb="11" eb="13">
      <t>ケッカ</t>
    </rPh>
    <phoneticPr fontId="2"/>
  </si>
  <si>
    <t>吉井川</t>
    <rPh sb="0" eb="2">
      <t>ヨシイ</t>
    </rPh>
    <rPh sb="2" eb="3">
      <t>ガワ</t>
    </rPh>
    <phoneticPr fontId="2"/>
  </si>
  <si>
    <t>加茂川</t>
    <rPh sb="0" eb="3">
      <t>カモガワ</t>
    </rPh>
    <phoneticPr fontId="2"/>
  </si>
  <si>
    <t>SS</t>
    <phoneticPr fontId="2"/>
  </si>
  <si>
    <t>錦橋</t>
    <rPh sb="0" eb="1">
      <t>ニシキ</t>
    </rPh>
    <rPh sb="1" eb="2">
      <t>ハシ</t>
    </rPh>
    <phoneticPr fontId="2"/>
  </si>
  <si>
    <t>広戸川</t>
    <rPh sb="0" eb="2">
      <t>ヒロト</t>
    </rPh>
    <rPh sb="2" eb="3">
      <t>ガワ</t>
    </rPh>
    <phoneticPr fontId="2"/>
  </si>
  <si>
    <t>天神橋</t>
    <rPh sb="0" eb="2">
      <t>テンジン</t>
    </rPh>
    <rPh sb="2" eb="3">
      <t>ハシ</t>
    </rPh>
    <phoneticPr fontId="2"/>
  </si>
  <si>
    <t>測定点</t>
    <rPh sb="0" eb="2">
      <t>ソクテイ</t>
    </rPh>
    <rPh sb="2" eb="3">
      <t>テン</t>
    </rPh>
    <phoneticPr fontId="2"/>
  </si>
  <si>
    <t>若草橋</t>
    <rPh sb="0" eb="2">
      <t>ワカクサ</t>
    </rPh>
    <rPh sb="2" eb="3">
      <t>バシ</t>
    </rPh>
    <phoneticPr fontId="2"/>
  </si>
  <si>
    <t>久米川</t>
    <rPh sb="0" eb="3">
      <t>クメガワ</t>
    </rPh>
    <phoneticPr fontId="2"/>
  </si>
  <si>
    <t xml:space="preserve"> </t>
    <phoneticPr fontId="2"/>
  </si>
  <si>
    <t>類型</t>
    <rPh sb="0" eb="2">
      <t>ルイケイ</t>
    </rPh>
    <phoneticPr fontId="2"/>
  </si>
  <si>
    <t>新境橋</t>
    <rPh sb="0" eb="1">
      <t>シン</t>
    </rPh>
    <rPh sb="1" eb="2">
      <t>サカイ</t>
    </rPh>
    <rPh sb="2" eb="3">
      <t>ハシ</t>
    </rPh>
    <phoneticPr fontId="2"/>
  </si>
  <si>
    <t>今津屋橋</t>
    <rPh sb="0" eb="1">
      <t>イマ</t>
    </rPh>
    <rPh sb="1" eb="2">
      <t>ツ</t>
    </rPh>
    <rPh sb="2" eb="3">
      <t>ヤ</t>
    </rPh>
    <rPh sb="3" eb="4">
      <t>ハシ</t>
    </rPh>
    <phoneticPr fontId="2"/>
  </si>
  <si>
    <t>羽仁橋</t>
    <rPh sb="0" eb="1">
      <t>ハネ</t>
    </rPh>
    <rPh sb="1" eb="2">
      <t>ジン</t>
    </rPh>
    <rPh sb="2" eb="3">
      <t>バシ</t>
    </rPh>
    <phoneticPr fontId="2"/>
  </si>
  <si>
    <t>落合橋</t>
    <rPh sb="0" eb="2">
      <t>オチアイ</t>
    </rPh>
    <rPh sb="2" eb="3">
      <t>バシ</t>
    </rPh>
    <phoneticPr fontId="2"/>
  </si>
  <si>
    <t>三ツ岩橋</t>
    <rPh sb="0" eb="1">
      <t>ミ</t>
    </rPh>
    <rPh sb="2" eb="3">
      <t>イワ</t>
    </rPh>
    <rPh sb="3" eb="4">
      <t>バシ</t>
    </rPh>
    <phoneticPr fontId="2"/>
  </si>
  <si>
    <t>久米川南地区</t>
    <rPh sb="0" eb="3">
      <t>クメガワ</t>
    </rPh>
    <rPh sb="3" eb="4">
      <t>ミナミ</t>
    </rPh>
    <rPh sb="4" eb="6">
      <t>チク</t>
    </rPh>
    <phoneticPr fontId="2"/>
  </si>
  <si>
    <t>山下橋</t>
    <rPh sb="0" eb="2">
      <t>ヤマシタ</t>
    </rPh>
    <rPh sb="2" eb="3">
      <t>バシ</t>
    </rPh>
    <phoneticPr fontId="2"/>
  </si>
  <si>
    <t>6.5～8.5</t>
    <phoneticPr fontId="2"/>
  </si>
  <si>
    <t>※　生活環境の保全に関する環境基準</t>
    <rPh sb="2" eb="4">
      <t>セイカツ</t>
    </rPh>
    <rPh sb="4" eb="6">
      <t>カンキョウ</t>
    </rPh>
    <rPh sb="7" eb="9">
      <t>ホゼン</t>
    </rPh>
    <rPh sb="10" eb="11">
      <t>カン</t>
    </rPh>
    <rPh sb="13" eb="15">
      <t>カンキョウ</t>
    </rPh>
    <rPh sb="15" eb="17">
      <t>キジュン</t>
    </rPh>
    <phoneticPr fontId="2"/>
  </si>
  <si>
    <t>橋本橋</t>
    <rPh sb="0" eb="2">
      <t>ハシモト</t>
    </rPh>
    <rPh sb="2" eb="3">
      <t>バシ</t>
    </rPh>
    <phoneticPr fontId="2"/>
  </si>
  <si>
    <t>溶存酸素量</t>
    <rPh sb="0" eb="4">
      <t>ヨウゾンサンソ</t>
    </rPh>
    <rPh sb="4" eb="5">
      <t>リョウ</t>
    </rPh>
    <phoneticPr fontId="2"/>
  </si>
  <si>
    <t>中渡橋</t>
    <rPh sb="0" eb="1">
      <t>ナカ</t>
    </rPh>
    <rPh sb="1" eb="2">
      <t>ワタリ</t>
    </rPh>
    <rPh sb="2" eb="3">
      <t>バシ</t>
    </rPh>
    <phoneticPr fontId="2"/>
  </si>
  <si>
    <t>5.0mg/ℓ以上</t>
    <rPh sb="7" eb="9">
      <t>イジョウ</t>
    </rPh>
    <phoneticPr fontId="2"/>
  </si>
  <si>
    <t>福本橋</t>
    <rPh sb="0" eb="2">
      <t>フクモト</t>
    </rPh>
    <rPh sb="2" eb="3">
      <t>ハシ</t>
    </rPh>
    <phoneticPr fontId="2"/>
  </si>
  <si>
    <t>類型</t>
    <rPh sb="0" eb="1">
      <t>ルイ</t>
    </rPh>
    <rPh sb="1" eb="2">
      <t>カタ</t>
    </rPh>
    <phoneticPr fontId="2"/>
  </si>
  <si>
    <t>B</t>
    <phoneticPr fontId="2"/>
  </si>
  <si>
    <t>水素イオン濃度</t>
    <rPh sb="0" eb="2">
      <t>スイソ</t>
    </rPh>
    <rPh sb="5" eb="7">
      <t>ノウド</t>
    </rPh>
    <phoneticPr fontId="2"/>
  </si>
  <si>
    <t>A</t>
    <phoneticPr fontId="2"/>
  </si>
  <si>
    <t>なし</t>
    <phoneticPr fontId="2"/>
  </si>
  <si>
    <t>年度</t>
    <rPh sb="0" eb="2">
      <t>ネンド</t>
    </rPh>
    <phoneticPr fontId="2"/>
  </si>
  <si>
    <t>7.5mg/ℓ以上</t>
    <rPh sb="7" eb="9">
      <t>イジョウ</t>
    </rPh>
    <phoneticPr fontId="2"/>
  </si>
  <si>
    <t>測定
回数</t>
    <rPh sb="0" eb="2">
      <t>ソクテイ</t>
    </rPh>
    <rPh sb="3" eb="5">
      <t>カイスウ</t>
    </rPh>
    <phoneticPr fontId="2"/>
  </si>
  <si>
    <t>PH</t>
    <phoneticPr fontId="2"/>
  </si>
  <si>
    <t>平均</t>
    <rPh sb="0" eb="2">
      <t>ヘイキン</t>
    </rPh>
    <phoneticPr fontId="2"/>
  </si>
  <si>
    <t>BOD(㎎/l）</t>
    <phoneticPr fontId="2"/>
  </si>
  <si>
    <t>BOD</t>
    <phoneticPr fontId="2"/>
  </si>
  <si>
    <t>ＤＯ(㎎/l）</t>
    <phoneticPr fontId="2"/>
  </si>
  <si>
    <t>生物化学的酸素要求量</t>
    <rPh sb="0" eb="2">
      <t>セイブツ</t>
    </rPh>
    <rPh sb="2" eb="5">
      <t>カガクテキ</t>
    </rPh>
    <rPh sb="5" eb="7">
      <t>サンソ</t>
    </rPh>
    <rPh sb="7" eb="9">
      <t>ヨウキュウ</t>
    </rPh>
    <rPh sb="9" eb="10">
      <t>リョウ</t>
    </rPh>
    <phoneticPr fontId="2"/>
  </si>
  <si>
    <t>2mg/ℓ以下</t>
    <rPh sb="5" eb="7">
      <t>イカ</t>
    </rPh>
    <phoneticPr fontId="2"/>
  </si>
  <si>
    <t>3mg/ℓ以下</t>
    <rPh sb="5" eb="7">
      <t>イカ</t>
    </rPh>
    <phoneticPr fontId="2"/>
  </si>
  <si>
    <t>不検出</t>
    <rPh sb="0" eb="1">
      <t>フ</t>
    </rPh>
    <rPh sb="1" eb="3">
      <t>ケンシュツ</t>
    </rPh>
    <phoneticPr fontId="2"/>
  </si>
  <si>
    <t>浮遊物質量</t>
    <rPh sb="0" eb="2">
      <t>フユウ</t>
    </rPh>
    <rPh sb="2" eb="4">
      <t>ブッシツ</t>
    </rPh>
    <rPh sb="4" eb="5">
      <t>リョウ</t>
    </rPh>
    <phoneticPr fontId="2"/>
  </si>
  <si>
    <t>25mg/ℓ以下</t>
    <rPh sb="6" eb="8">
      <t>イカ</t>
    </rPh>
    <phoneticPr fontId="2"/>
  </si>
  <si>
    <t>ＳＳ(㎎/l）</t>
    <phoneticPr fontId="2"/>
  </si>
  <si>
    <t>資料　市環境生活課</t>
    <rPh sb="0" eb="2">
      <t>シリョウ</t>
    </rPh>
    <rPh sb="3" eb="4">
      <t>シ</t>
    </rPh>
    <rPh sb="4" eb="6">
      <t>カンキョウ</t>
    </rPh>
    <rPh sb="6" eb="8">
      <t>セイカツ</t>
    </rPh>
    <rPh sb="8" eb="9">
      <t>カ</t>
    </rPh>
    <phoneticPr fontId="2"/>
  </si>
  <si>
    <t>DO</t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</si>
</sst>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0.0_);[Red]\(0.0\)"/>
  </numFmts>
  <fonts count="10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9"/>
      <color indexed="8"/>
      <name val="ＭＳ Ｐ明朝"/>
    </font>
    <font>
      <sz val="11"/>
      <color auto="1"/>
      <name val="ＭＳ Ｐ明朝"/>
    </font>
    <font>
      <sz val="8"/>
      <color auto="1"/>
      <name val="ＭＳ Ｐ明朝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left" vertical="center"/>
    </xf>
    <xf numFmtId="0" fontId="5" fillId="0" borderId="16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176" fontId="6" fillId="0" borderId="0" xfId="1" applyNumberFormat="1" applyFont="1" applyFill="1" applyAlignment="1">
      <alignment horizontal="right" vertical="center"/>
    </xf>
    <xf numFmtId="176" fontId="6" fillId="0" borderId="20" xfId="1" applyNumberFormat="1" applyFont="1" applyFill="1" applyBorder="1" applyAlignment="1">
      <alignment horizontal="right" vertical="center"/>
    </xf>
    <xf numFmtId="176" fontId="6" fillId="0" borderId="21" xfId="1" applyNumberFormat="1" applyFont="1" applyFill="1" applyBorder="1" applyAlignment="1">
      <alignment horizontal="right" vertical="center"/>
    </xf>
    <xf numFmtId="176" fontId="6" fillId="0" borderId="16" xfId="1" applyNumberFormat="1" applyFont="1" applyFill="1" applyBorder="1" applyAlignment="1">
      <alignment horizontal="right" vertical="center"/>
    </xf>
    <xf numFmtId="176" fontId="6" fillId="0" borderId="15" xfId="1" applyNumberFormat="1" applyFont="1" applyFill="1" applyBorder="1" applyAlignment="1">
      <alignment horizontal="right" vertical="center"/>
    </xf>
    <xf numFmtId="176" fontId="7" fillId="0" borderId="0" xfId="1" applyNumberFormat="1" applyFont="1" applyFill="1">
      <alignment vertical="center"/>
    </xf>
    <xf numFmtId="176" fontId="7" fillId="0" borderId="20" xfId="1" applyNumberFormat="1" applyFont="1" applyFill="1" applyBorder="1">
      <alignment vertical="center"/>
    </xf>
    <xf numFmtId="176" fontId="7" fillId="0" borderId="21" xfId="1" applyNumberFormat="1" applyFont="1" applyFill="1" applyBorder="1">
      <alignment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21" xfId="1" applyNumberFormat="1" applyFont="1" applyFill="1" applyBorder="1" applyAlignment="1">
      <alignment horizontal="right" vertical="center"/>
    </xf>
    <xf numFmtId="0" fontId="9" fillId="0" borderId="23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76" fontId="7" fillId="0" borderId="20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176" fontId="7" fillId="0" borderId="16" xfId="1" applyNumberFormat="1" applyFont="1" applyFill="1" applyBorder="1" applyAlignment="1">
      <alignment horizontal="right" vertical="center"/>
    </xf>
    <xf numFmtId="176" fontId="7" fillId="0" borderId="15" xfId="1" applyNumberFormat="1" applyFont="1" applyFill="1" applyBorder="1" applyAlignment="1">
      <alignment horizontal="right" vertical="center"/>
    </xf>
    <xf numFmtId="0" fontId="5" fillId="0" borderId="23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 wrapText="1"/>
    </xf>
  </cellXfs>
  <cellStyles count="2">
    <cellStyle name="標準" xfId="0" builtinId="0"/>
    <cellStyle name="標準_単独表055～071" xfId="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13"/>
  </sheetPr>
  <dimension ref="A1:T56"/>
  <sheetViews>
    <sheetView tabSelected="1" workbookViewId="0">
      <selection activeCell="M23" sqref="M23"/>
    </sheetView>
  </sheetViews>
  <sheetFormatPr defaultRowHeight="12"/>
  <cols>
    <col min="1" max="1" width="6.5" style="1" customWidth="1"/>
    <col min="2" max="2" width="10.125" style="1" customWidth="1"/>
    <col min="3" max="4" width="4.25" style="1" customWidth="1"/>
    <col min="5" max="5" width="4.375" style="1" customWidth="1"/>
    <col min="6" max="7" width="5.125" style="1" customWidth="1"/>
    <col min="8" max="8" width="5.25" style="1" customWidth="1"/>
    <col min="9" max="17" width="5.125" style="1" customWidth="1"/>
    <col min="18" max="16384" width="9" style="1" bestFit="1" customWidth="1"/>
  </cols>
  <sheetData>
    <row r="1" spans="1:17" s="2" customFormat="1" ht="14.25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s="3" customFormat="1" ht="14.25" customHeight="1"/>
    <row r="3" spans="1:17" s="3" customFormat="1" ht="14.25" customHeight="1">
      <c r="A3" s="5" t="s">
        <v>0</v>
      </c>
      <c r="B3" s="11" t="s">
        <v>8</v>
      </c>
      <c r="C3" s="11" t="s">
        <v>27</v>
      </c>
      <c r="D3" s="11" t="s">
        <v>32</v>
      </c>
      <c r="E3" s="41" t="s">
        <v>34</v>
      </c>
      <c r="F3" s="11" t="s">
        <v>35</v>
      </c>
      <c r="G3" s="11"/>
      <c r="H3" s="11"/>
      <c r="I3" s="11" t="s">
        <v>37</v>
      </c>
      <c r="J3" s="11"/>
      <c r="K3" s="11"/>
      <c r="L3" s="11" t="s">
        <v>46</v>
      </c>
      <c r="M3" s="11"/>
      <c r="N3" s="11"/>
      <c r="O3" s="11" t="s">
        <v>39</v>
      </c>
      <c r="P3" s="11"/>
      <c r="Q3" s="63"/>
    </row>
    <row r="4" spans="1:17" s="3" customFormat="1" ht="14.25" customHeight="1">
      <c r="A4" s="5"/>
      <c r="B4" s="11"/>
      <c r="C4" s="11"/>
      <c r="D4" s="11"/>
      <c r="E4" s="11"/>
      <c r="F4" s="11">
        <v>1</v>
      </c>
      <c r="G4" s="11">
        <v>2</v>
      </c>
      <c r="H4" s="11" t="s">
        <v>36</v>
      </c>
      <c r="I4" s="11">
        <v>1</v>
      </c>
      <c r="J4" s="11">
        <v>2</v>
      </c>
      <c r="K4" s="11" t="s">
        <v>36</v>
      </c>
      <c r="L4" s="11">
        <v>1</v>
      </c>
      <c r="M4" s="11">
        <v>2</v>
      </c>
      <c r="N4" s="11" t="s">
        <v>36</v>
      </c>
      <c r="O4" s="11">
        <v>1</v>
      </c>
      <c r="P4" s="11">
        <v>2</v>
      </c>
      <c r="Q4" s="63" t="s">
        <v>36</v>
      </c>
    </row>
    <row r="5" spans="1:17" s="3" customFormat="1" ht="14.25" customHeight="1">
      <c r="A5" s="6" t="s">
        <v>2</v>
      </c>
      <c r="B5" s="12" t="s">
        <v>5</v>
      </c>
      <c r="C5" s="23" t="s">
        <v>28</v>
      </c>
      <c r="D5" s="32">
        <v>27</v>
      </c>
      <c r="E5" s="32">
        <v>2</v>
      </c>
      <c r="F5" s="46">
        <v>7.8</v>
      </c>
      <c r="G5" s="46">
        <v>7.2</v>
      </c>
      <c r="H5" s="51">
        <v>7.5</v>
      </c>
      <c r="I5" s="46">
        <v>1</v>
      </c>
      <c r="J5" s="46">
        <v>0.7</v>
      </c>
      <c r="K5" s="51">
        <v>0.9</v>
      </c>
      <c r="L5" s="46">
        <v>1.5</v>
      </c>
      <c r="M5" s="46">
        <v>1.2</v>
      </c>
      <c r="N5" s="51">
        <v>1.4</v>
      </c>
      <c r="O5" s="46">
        <v>9.1999999999999993</v>
      </c>
      <c r="P5" s="46">
        <v>11.9</v>
      </c>
      <c r="Q5" s="51">
        <v>10.6</v>
      </c>
    </row>
    <row r="6" spans="1:17" s="3" customFormat="1" ht="12.75" customHeight="1">
      <c r="A6" s="7"/>
      <c r="B6" s="13"/>
      <c r="C6" s="24"/>
      <c r="D6" s="32">
        <v>26</v>
      </c>
      <c r="E6" s="32">
        <v>2</v>
      </c>
      <c r="F6" s="46">
        <v>7.5</v>
      </c>
      <c r="G6" s="46">
        <v>7.4</v>
      </c>
      <c r="H6" s="51">
        <v>7.5</v>
      </c>
      <c r="I6" s="46">
        <v>1.3</v>
      </c>
      <c r="J6" s="46">
        <v>1</v>
      </c>
      <c r="K6" s="51">
        <v>1.2</v>
      </c>
      <c r="L6" s="46">
        <v>0.9</v>
      </c>
      <c r="M6" s="46">
        <v>0.7</v>
      </c>
      <c r="N6" s="51">
        <v>0.8</v>
      </c>
      <c r="O6" s="46">
        <v>9.1</v>
      </c>
      <c r="P6" s="46">
        <v>12.3</v>
      </c>
      <c r="Q6" s="51">
        <v>10.7</v>
      </c>
    </row>
    <row r="7" spans="1:17" s="3" customFormat="1" ht="12.75" customHeight="1">
      <c r="A7" s="7"/>
      <c r="B7" s="13"/>
      <c r="C7" s="24"/>
      <c r="D7" s="32">
        <v>25</v>
      </c>
      <c r="E7" s="32">
        <v>2</v>
      </c>
      <c r="F7" s="46">
        <v>7.8</v>
      </c>
      <c r="G7" s="46">
        <v>7.3</v>
      </c>
      <c r="H7" s="51">
        <v>7.55</v>
      </c>
      <c r="I7" s="46">
        <v>0.7</v>
      </c>
      <c r="J7" s="46">
        <v>1.1000000000000001</v>
      </c>
      <c r="K7" s="51">
        <v>0.9</v>
      </c>
      <c r="L7" s="46">
        <v>3.3</v>
      </c>
      <c r="M7" s="46">
        <v>0.9</v>
      </c>
      <c r="N7" s="51">
        <v>2.1</v>
      </c>
      <c r="O7" s="46">
        <v>9.5</v>
      </c>
      <c r="P7" s="46">
        <v>12.2</v>
      </c>
      <c r="Q7" s="51">
        <v>10.85</v>
      </c>
    </row>
    <row r="8" spans="1:17" s="3" customFormat="1" ht="12.75" customHeight="1">
      <c r="A8" s="7"/>
      <c r="B8" s="14" t="s">
        <v>13</v>
      </c>
      <c r="C8" s="25" t="s">
        <v>28</v>
      </c>
      <c r="D8" s="33">
        <v>27</v>
      </c>
      <c r="E8" s="42">
        <v>2</v>
      </c>
      <c r="F8" s="47">
        <v>8</v>
      </c>
      <c r="G8" s="47">
        <v>7.4</v>
      </c>
      <c r="H8" s="52">
        <v>7.7</v>
      </c>
      <c r="I8" s="47">
        <v>1.5</v>
      </c>
      <c r="J8" s="47">
        <v>0.6</v>
      </c>
      <c r="K8" s="59">
        <v>1.1000000000000001</v>
      </c>
      <c r="L8" s="47">
        <v>1.2</v>
      </c>
      <c r="M8" s="47">
        <v>1.6</v>
      </c>
      <c r="N8" s="59">
        <v>1.4</v>
      </c>
      <c r="O8" s="47">
        <v>9.9</v>
      </c>
      <c r="P8" s="47">
        <v>12.3</v>
      </c>
      <c r="Q8" s="59">
        <v>11.1</v>
      </c>
    </row>
    <row r="9" spans="1:17" s="3" customFormat="1" ht="12.75" customHeight="1">
      <c r="A9" s="7"/>
      <c r="B9" s="13"/>
      <c r="C9" s="24"/>
      <c r="D9" s="34">
        <v>26</v>
      </c>
      <c r="E9" s="32">
        <v>2</v>
      </c>
      <c r="F9" s="46">
        <v>7.9</v>
      </c>
      <c r="G9" s="46">
        <v>7.5</v>
      </c>
      <c r="H9" s="51">
        <v>7.7</v>
      </c>
      <c r="I9" s="46">
        <v>1.6</v>
      </c>
      <c r="J9" s="46">
        <v>0.9</v>
      </c>
      <c r="K9" s="54">
        <v>1.3</v>
      </c>
      <c r="L9" s="46">
        <v>1.5</v>
      </c>
      <c r="M9" s="46">
        <v>0.6</v>
      </c>
      <c r="N9" s="54">
        <v>1.1000000000000001</v>
      </c>
      <c r="O9" s="46">
        <v>9.9</v>
      </c>
      <c r="P9" s="46">
        <v>12.8</v>
      </c>
      <c r="Q9" s="54">
        <v>11.4</v>
      </c>
    </row>
    <row r="10" spans="1:17" s="3" customFormat="1" ht="12.75" customHeight="1">
      <c r="A10" s="7"/>
      <c r="B10" s="13"/>
      <c r="C10" s="26"/>
      <c r="D10" s="35">
        <v>25</v>
      </c>
      <c r="E10" s="43">
        <v>2</v>
      </c>
      <c r="F10" s="48">
        <v>8.1</v>
      </c>
      <c r="G10" s="48">
        <v>7.5</v>
      </c>
      <c r="H10" s="53">
        <v>7.8</v>
      </c>
      <c r="I10" s="48">
        <v>1.8</v>
      </c>
      <c r="J10" s="48">
        <v>1.5</v>
      </c>
      <c r="K10" s="55">
        <v>1.65</v>
      </c>
      <c r="L10" s="48">
        <v>4.3</v>
      </c>
      <c r="M10" s="48">
        <v>0.5</v>
      </c>
      <c r="N10" s="55">
        <v>2.4</v>
      </c>
      <c r="O10" s="48">
        <v>10</v>
      </c>
      <c r="P10" s="48">
        <v>12.8</v>
      </c>
      <c r="Q10" s="55">
        <v>11.4</v>
      </c>
    </row>
    <row r="11" spans="1:17" s="3" customFormat="1" ht="12.75" customHeight="1">
      <c r="A11" s="7"/>
      <c r="B11" s="14" t="s">
        <v>14</v>
      </c>
      <c r="C11" s="24" t="s">
        <v>28</v>
      </c>
      <c r="D11" s="32">
        <v>27</v>
      </c>
      <c r="E11" s="32">
        <v>2</v>
      </c>
      <c r="F11" s="46">
        <v>7.6</v>
      </c>
      <c r="G11" s="46">
        <v>7.3</v>
      </c>
      <c r="H11" s="54">
        <v>7.5</v>
      </c>
      <c r="I11" s="46">
        <v>0.9</v>
      </c>
      <c r="J11" s="46">
        <v>0.8</v>
      </c>
      <c r="K11" s="54">
        <v>0.9</v>
      </c>
      <c r="L11" s="46">
        <v>0.8</v>
      </c>
      <c r="M11" s="46" t="s">
        <v>43</v>
      </c>
      <c r="N11" s="54">
        <v>0.8</v>
      </c>
      <c r="O11" s="46">
        <v>9.5</v>
      </c>
      <c r="P11" s="46">
        <v>11.6</v>
      </c>
      <c r="Q11" s="54">
        <v>10.6</v>
      </c>
    </row>
    <row r="12" spans="1:17" s="3" customFormat="1" ht="12.75" customHeight="1">
      <c r="A12" s="7"/>
      <c r="B12" s="13"/>
      <c r="C12" s="24"/>
      <c r="D12" s="32">
        <v>26</v>
      </c>
      <c r="E12" s="32">
        <v>2</v>
      </c>
      <c r="F12" s="46">
        <v>7.5</v>
      </c>
      <c r="G12" s="46">
        <v>7.3</v>
      </c>
      <c r="H12" s="54">
        <v>7.4</v>
      </c>
      <c r="I12" s="46">
        <v>1.5</v>
      </c>
      <c r="J12" s="46">
        <v>0.9</v>
      </c>
      <c r="K12" s="54">
        <v>1.2</v>
      </c>
      <c r="L12" s="46">
        <v>2.2999999999999998</v>
      </c>
      <c r="M12" s="46">
        <v>0.8</v>
      </c>
      <c r="N12" s="54">
        <v>1.6</v>
      </c>
      <c r="O12" s="46">
        <v>9.1</v>
      </c>
      <c r="P12" s="46">
        <v>12.2</v>
      </c>
      <c r="Q12" s="54">
        <v>10.7</v>
      </c>
    </row>
    <row r="13" spans="1:17" s="3" customFormat="1" ht="12.75" customHeight="1">
      <c r="A13" s="7"/>
      <c r="B13" s="13"/>
      <c r="C13" s="24"/>
      <c r="D13" s="35">
        <v>25</v>
      </c>
      <c r="E13" s="43">
        <v>2</v>
      </c>
      <c r="F13" s="48">
        <v>7.6</v>
      </c>
      <c r="G13" s="48">
        <v>7.3</v>
      </c>
      <c r="H13" s="55">
        <v>7.4499999999999993</v>
      </c>
      <c r="I13" s="48">
        <v>0.9</v>
      </c>
      <c r="J13" s="48">
        <v>0.9</v>
      </c>
      <c r="K13" s="55">
        <v>0.9</v>
      </c>
      <c r="L13" s="48">
        <v>2.2999999999999998</v>
      </c>
      <c r="M13" s="48">
        <v>0.5</v>
      </c>
      <c r="N13" s="55">
        <v>1.4</v>
      </c>
      <c r="O13" s="48">
        <v>9.1999999999999993</v>
      </c>
      <c r="P13" s="48">
        <v>12.3</v>
      </c>
      <c r="Q13" s="55">
        <v>10.75</v>
      </c>
    </row>
    <row r="14" spans="1:17" s="3" customFormat="1" ht="12.75" customHeight="1">
      <c r="A14" s="7"/>
      <c r="B14" s="14" t="s">
        <v>7</v>
      </c>
      <c r="C14" s="25" t="s">
        <v>28</v>
      </c>
      <c r="D14" s="32">
        <v>27</v>
      </c>
      <c r="E14" s="32">
        <v>2</v>
      </c>
      <c r="F14" s="46">
        <v>7.6</v>
      </c>
      <c r="G14" s="46">
        <v>7.4</v>
      </c>
      <c r="H14" s="46">
        <v>7.5</v>
      </c>
      <c r="I14" s="46">
        <v>1.2</v>
      </c>
      <c r="J14" s="46">
        <v>0.8</v>
      </c>
      <c r="K14" s="54">
        <v>1</v>
      </c>
      <c r="L14" s="46">
        <v>2.4</v>
      </c>
      <c r="M14" s="46">
        <v>0.9</v>
      </c>
      <c r="N14" s="54">
        <v>1.7</v>
      </c>
      <c r="O14" s="46">
        <v>9.5</v>
      </c>
      <c r="P14" s="46">
        <v>11.3</v>
      </c>
      <c r="Q14" s="54">
        <v>10.4</v>
      </c>
    </row>
    <row r="15" spans="1:17" s="3" customFormat="1" ht="12.75" customHeight="1">
      <c r="A15" s="7"/>
      <c r="B15" s="13"/>
      <c r="C15" s="24"/>
      <c r="D15" s="32">
        <v>26</v>
      </c>
      <c r="E15" s="32">
        <v>2</v>
      </c>
      <c r="F15" s="46">
        <v>7.5</v>
      </c>
      <c r="G15" s="46">
        <v>7.7</v>
      </c>
      <c r="H15" s="46">
        <v>7.6</v>
      </c>
      <c r="I15" s="46">
        <v>2.2000000000000002</v>
      </c>
      <c r="J15" s="46">
        <v>1.2</v>
      </c>
      <c r="K15" s="54">
        <v>1.7</v>
      </c>
      <c r="L15" s="46">
        <v>3.2</v>
      </c>
      <c r="M15" s="46">
        <v>8.3000000000000007</v>
      </c>
      <c r="N15" s="54">
        <v>5.8</v>
      </c>
      <c r="O15" s="46">
        <v>8.5</v>
      </c>
      <c r="P15" s="46">
        <v>11.8</v>
      </c>
      <c r="Q15" s="54">
        <v>10.15</v>
      </c>
    </row>
    <row r="16" spans="1:17" s="3" customFormat="1" ht="12.75" customHeight="1">
      <c r="A16" s="7"/>
      <c r="B16" s="13"/>
      <c r="C16" s="26"/>
      <c r="D16" s="35">
        <v>25</v>
      </c>
      <c r="E16" s="43">
        <v>2</v>
      </c>
      <c r="F16" s="48">
        <v>7.7</v>
      </c>
      <c r="G16" s="48">
        <v>7.2</v>
      </c>
      <c r="H16" s="48">
        <v>7.45</v>
      </c>
      <c r="I16" s="48">
        <v>1.5</v>
      </c>
      <c r="J16" s="48">
        <v>1.1000000000000001</v>
      </c>
      <c r="K16" s="55">
        <v>1.3</v>
      </c>
      <c r="L16" s="48">
        <v>6.4</v>
      </c>
      <c r="M16" s="48">
        <v>0.5</v>
      </c>
      <c r="N16" s="55">
        <v>3.45</v>
      </c>
      <c r="O16" s="48">
        <v>8.8000000000000007</v>
      </c>
      <c r="P16" s="48">
        <v>11.5</v>
      </c>
      <c r="Q16" s="55">
        <v>10.15</v>
      </c>
    </row>
    <row r="17" spans="1:20" s="3" customFormat="1" ht="12.75" customHeight="1">
      <c r="A17" s="7"/>
      <c r="B17" s="14" t="s">
        <v>15</v>
      </c>
      <c r="C17" s="25" t="s">
        <v>28</v>
      </c>
      <c r="D17" s="32">
        <v>27</v>
      </c>
      <c r="E17" s="32">
        <v>2</v>
      </c>
      <c r="F17" s="46">
        <v>7.7</v>
      </c>
      <c r="G17" s="46">
        <v>7.6</v>
      </c>
      <c r="H17" s="54">
        <v>7.7</v>
      </c>
      <c r="I17" s="46">
        <v>1.1000000000000001</v>
      </c>
      <c r="J17" s="46">
        <v>1</v>
      </c>
      <c r="K17" s="54">
        <v>1.1000000000000001</v>
      </c>
      <c r="L17" s="46">
        <v>2.1</v>
      </c>
      <c r="M17" s="46">
        <v>0.8</v>
      </c>
      <c r="N17" s="54">
        <v>1.5</v>
      </c>
      <c r="O17" s="46">
        <v>9</v>
      </c>
      <c r="P17" s="46">
        <v>11.1</v>
      </c>
      <c r="Q17" s="54">
        <v>10.1</v>
      </c>
    </row>
    <row r="18" spans="1:20" s="3" customFormat="1" ht="12.75" customHeight="1">
      <c r="A18" s="7"/>
      <c r="B18" s="13"/>
      <c r="C18" s="24"/>
      <c r="D18" s="32">
        <v>26</v>
      </c>
      <c r="E18" s="32">
        <v>2</v>
      </c>
      <c r="F18" s="46">
        <v>7.7</v>
      </c>
      <c r="G18" s="46">
        <v>8.1999999999999993</v>
      </c>
      <c r="H18" s="54">
        <v>7.9499999999999993</v>
      </c>
      <c r="I18" s="46">
        <v>1.3</v>
      </c>
      <c r="J18" s="46">
        <v>0.8</v>
      </c>
      <c r="K18" s="54">
        <v>1.05</v>
      </c>
      <c r="L18" s="46">
        <v>2.2000000000000002</v>
      </c>
      <c r="M18" s="46" t="s">
        <v>43</v>
      </c>
      <c r="N18" s="54">
        <v>2.2000000000000002</v>
      </c>
      <c r="O18" s="46">
        <v>9.8000000000000007</v>
      </c>
      <c r="P18" s="46">
        <v>13.7</v>
      </c>
      <c r="Q18" s="54">
        <v>11.75</v>
      </c>
    </row>
    <row r="19" spans="1:20" s="3" customFormat="1" ht="12.75" customHeight="1">
      <c r="A19" s="7"/>
      <c r="B19" s="13"/>
      <c r="C19" s="24"/>
      <c r="D19" s="34">
        <v>25</v>
      </c>
      <c r="E19" s="32">
        <v>2</v>
      </c>
      <c r="F19" s="46">
        <v>7.6</v>
      </c>
      <c r="G19" s="46">
        <v>7.1</v>
      </c>
      <c r="H19" s="54">
        <v>7.35</v>
      </c>
      <c r="I19" s="46">
        <v>0.6</v>
      </c>
      <c r="J19" s="46">
        <v>1.1000000000000001</v>
      </c>
      <c r="K19" s="54">
        <v>0.85000000000000009</v>
      </c>
      <c r="L19" s="46">
        <v>2.2999999999999998</v>
      </c>
      <c r="M19" s="46">
        <v>0.5</v>
      </c>
      <c r="N19" s="54">
        <v>1.4</v>
      </c>
      <c r="O19" s="46">
        <v>8.3000000000000007</v>
      </c>
      <c r="P19" s="46">
        <v>12.1</v>
      </c>
      <c r="Q19" s="54">
        <v>10.199999999999999</v>
      </c>
    </row>
    <row r="20" spans="1:20" s="3" customFormat="1" ht="12.75" customHeight="1">
      <c r="A20" s="6" t="s">
        <v>3</v>
      </c>
      <c r="B20" s="12" t="s">
        <v>16</v>
      </c>
      <c r="C20" s="23" t="s">
        <v>30</v>
      </c>
      <c r="D20" s="36">
        <v>27</v>
      </c>
      <c r="E20" s="44">
        <v>2</v>
      </c>
      <c r="F20" s="49">
        <v>7.6</v>
      </c>
      <c r="G20" s="49">
        <v>7.7</v>
      </c>
      <c r="H20" s="49">
        <v>7.7</v>
      </c>
      <c r="I20" s="49">
        <v>1.3</v>
      </c>
      <c r="J20" s="49">
        <v>0.6</v>
      </c>
      <c r="K20" s="49">
        <v>1</v>
      </c>
      <c r="L20" s="49">
        <v>1.5</v>
      </c>
      <c r="M20" s="49">
        <v>0.6</v>
      </c>
      <c r="N20" s="61">
        <v>1.1000000000000001</v>
      </c>
      <c r="O20" s="49">
        <v>9</v>
      </c>
      <c r="P20" s="49">
        <v>12.3</v>
      </c>
      <c r="Q20" s="49">
        <v>10.7</v>
      </c>
    </row>
    <row r="21" spans="1:20" s="3" customFormat="1" ht="12.75" customHeight="1">
      <c r="A21" s="7"/>
      <c r="B21" s="13"/>
      <c r="C21" s="24"/>
      <c r="D21" s="34">
        <v>26</v>
      </c>
      <c r="E21" s="32">
        <v>2</v>
      </c>
      <c r="F21" s="46">
        <v>7.7</v>
      </c>
      <c r="G21" s="46">
        <v>7.7</v>
      </c>
      <c r="H21" s="46">
        <f>AVERAGE(F21:G21)</f>
        <v>7.7</v>
      </c>
      <c r="I21" s="46">
        <v>1.5</v>
      </c>
      <c r="J21" s="46">
        <v>1.3</v>
      </c>
      <c r="K21" s="46">
        <f>AVERAGE(I21:J21)</f>
        <v>1.4</v>
      </c>
      <c r="L21" s="46">
        <v>1.6</v>
      </c>
      <c r="M21" s="46" t="s">
        <v>43</v>
      </c>
      <c r="N21" s="54">
        <v>1.6</v>
      </c>
      <c r="O21" s="46">
        <v>9.5</v>
      </c>
      <c r="P21" s="46">
        <v>14.3</v>
      </c>
      <c r="Q21" s="46">
        <f>AVERAGE(O21:P21)</f>
        <v>11.9</v>
      </c>
      <c r="R21" s="3"/>
    </row>
    <row r="22" spans="1:20" s="3" customFormat="1" ht="12.75" customHeight="1">
      <c r="A22" s="7"/>
      <c r="B22" s="13"/>
      <c r="C22" s="26"/>
      <c r="D22" s="35">
        <v>25</v>
      </c>
      <c r="E22" s="43">
        <v>2</v>
      </c>
      <c r="F22" s="48">
        <v>7.6</v>
      </c>
      <c r="G22" s="48">
        <v>7.5</v>
      </c>
      <c r="H22" s="48">
        <f>AVERAGE(F22:G22)</f>
        <v>7.55</v>
      </c>
      <c r="I22" s="48">
        <v>0.8</v>
      </c>
      <c r="J22" s="48">
        <v>1</v>
      </c>
      <c r="K22" s="48">
        <f>AVERAGE(I22:J22)</f>
        <v>0.9</v>
      </c>
      <c r="L22" s="48">
        <v>1.9</v>
      </c>
      <c r="M22" s="48">
        <v>0.5</v>
      </c>
      <c r="N22" s="55">
        <f>AVERAGE(L22:M22)</f>
        <v>1.2</v>
      </c>
      <c r="O22" s="48">
        <v>8.1999999999999993</v>
      </c>
      <c r="P22" s="48">
        <v>12.3</v>
      </c>
      <c r="Q22" s="48">
        <f>AVERAGE(O22:P22)</f>
        <v>10.25</v>
      </c>
      <c r="T22" s="3"/>
    </row>
    <row r="23" spans="1:20" s="3" customFormat="1" ht="12.75" customHeight="1">
      <c r="A23" s="7"/>
      <c r="B23" s="14" t="s">
        <v>17</v>
      </c>
      <c r="C23" s="24" t="s">
        <v>30</v>
      </c>
      <c r="D23" s="32">
        <v>27</v>
      </c>
      <c r="E23" s="32">
        <v>2</v>
      </c>
      <c r="F23" s="46">
        <v>7.8</v>
      </c>
      <c r="G23" s="46">
        <v>7.4</v>
      </c>
      <c r="H23" s="54">
        <v>7.6</v>
      </c>
      <c r="I23" s="46">
        <v>0.9</v>
      </c>
      <c r="J23" s="46" t="s">
        <v>43</v>
      </c>
      <c r="K23" s="46">
        <v>0.9</v>
      </c>
      <c r="L23" s="46">
        <v>1.1000000000000001</v>
      </c>
      <c r="M23" s="46">
        <v>1.6</v>
      </c>
      <c r="N23" s="54">
        <v>1.4</v>
      </c>
      <c r="O23" s="46">
        <v>8.9</v>
      </c>
      <c r="P23" s="46">
        <v>11.1</v>
      </c>
      <c r="Q23" s="46">
        <v>10</v>
      </c>
      <c r="T23" s="3"/>
    </row>
    <row r="24" spans="1:20" s="3" customFormat="1" ht="12.75" customHeight="1">
      <c r="A24" s="7"/>
      <c r="B24" s="13"/>
      <c r="C24" s="24"/>
      <c r="D24" s="32">
        <v>26</v>
      </c>
      <c r="E24" s="32">
        <v>2</v>
      </c>
      <c r="F24" s="46">
        <v>7.6</v>
      </c>
      <c r="G24" s="46">
        <v>7.8</v>
      </c>
      <c r="H24" s="54">
        <v>7.6999999999999993</v>
      </c>
      <c r="I24" s="46">
        <v>1</v>
      </c>
      <c r="J24" s="46" t="s">
        <v>43</v>
      </c>
      <c r="K24" s="46">
        <v>1</v>
      </c>
      <c r="L24" s="46">
        <v>3</v>
      </c>
      <c r="M24" s="46" t="s">
        <v>43</v>
      </c>
      <c r="N24" s="54">
        <v>3</v>
      </c>
      <c r="O24" s="46">
        <v>9.1999999999999993</v>
      </c>
      <c r="P24" s="46">
        <v>12.8</v>
      </c>
      <c r="Q24" s="46">
        <v>11</v>
      </c>
      <c r="R24" s="3"/>
    </row>
    <row r="25" spans="1:20" s="3" customFormat="1" ht="12.75" customHeight="1">
      <c r="A25" s="7"/>
      <c r="B25" s="13"/>
      <c r="C25" s="26"/>
      <c r="D25" s="35">
        <v>25</v>
      </c>
      <c r="E25" s="43">
        <v>2</v>
      </c>
      <c r="F25" s="48">
        <v>7.5</v>
      </c>
      <c r="G25" s="48">
        <v>7.4</v>
      </c>
      <c r="H25" s="55">
        <v>7.45</v>
      </c>
      <c r="I25" s="48">
        <v>0.8</v>
      </c>
      <c r="J25" s="48">
        <v>0.5</v>
      </c>
      <c r="K25" s="48">
        <v>0.65</v>
      </c>
      <c r="L25" s="48">
        <v>3.2</v>
      </c>
      <c r="M25" s="48">
        <v>0.5</v>
      </c>
      <c r="N25" s="55">
        <v>1.85</v>
      </c>
      <c r="O25" s="48">
        <v>8.5</v>
      </c>
      <c r="P25" s="48">
        <v>11.9</v>
      </c>
      <c r="Q25" s="48">
        <v>10.199999999999999</v>
      </c>
      <c r="R25" s="3"/>
    </row>
    <row r="26" spans="1:20" s="3" customFormat="1" ht="12.75" customHeight="1">
      <c r="A26" s="7"/>
      <c r="B26" s="14" t="s">
        <v>19</v>
      </c>
      <c r="C26" s="24" t="s">
        <v>30</v>
      </c>
      <c r="D26" s="32">
        <v>27</v>
      </c>
      <c r="E26" s="32">
        <v>2</v>
      </c>
      <c r="F26" s="46">
        <v>7.8</v>
      </c>
      <c r="G26" s="46">
        <v>7.5</v>
      </c>
      <c r="H26" s="46">
        <v>7.7</v>
      </c>
      <c r="I26" s="46">
        <v>0.8</v>
      </c>
      <c r="J26" s="46" t="s">
        <v>43</v>
      </c>
      <c r="K26" s="46">
        <v>0.8</v>
      </c>
      <c r="L26" s="46" t="s">
        <v>43</v>
      </c>
      <c r="M26" s="46">
        <v>0.7</v>
      </c>
      <c r="N26" s="54">
        <v>0.7</v>
      </c>
      <c r="O26" s="46">
        <v>9</v>
      </c>
      <c r="P26" s="46">
        <v>11</v>
      </c>
      <c r="Q26" s="46">
        <v>10</v>
      </c>
      <c r="R26" s="3"/>
    </row>
    <row r="27" spans="1:20" s="3" customFormat="1" ht="12.75" customHeight="1">
      <c r="A27" s="7"/>
      <c r="B27" s="13"/>
      <c r="C27" s="24"/>
      <c r="D27" s="32">
        <v>26</v>
      </c>
      <c r="E27" s="32">
        <v>2</v>
      </c>
      <c r="F27" s="46">
        <v>7.5</v>
      </c>
      <c r="G27" s="46">
        <v>7.6</v>
      </c>
      <c r="H27" s="46">
        <v>7.55</v>
      </c>
      <c r="I27" s="46">
        <v>0.9</v>
      </c>
      <c r="J27" s="46" t="s">
        <v>43</v>
      </c>
      <c r="K27" s="46">
        <v>0.9</v>
      </c>
      <c r="L27" s="46">
        <v>0.7</v>
      </c>
      <c r="M27" s="46" t="s">
        <v>43</v>
      </c>
      <c r="N27" s="54">
        <v>0.7</v>
      </c>
      <c r="O27" s="46">
        <v>9.1</v>
      </c>
      <c r="P27" s="46">
        <v>12.5</v>
      </c>
      <c r="Q27" s="46">
        <v>10.8</v>
      </c>
      <c r="R27" s="3"/>
    </row>
    <row r="28" spans="1:20" s="3" customFormat="1" ht="12.75" customHeight="1">
      <c r="A28" s="7"/>
      <c r="B28" s="13"/>
      <c r="C28" s="26"/>
      <c r="D28" s="35">
        <v>25</v>
      </c>
      <c r="E28" s="43">
        <v>2</v>
      </c>
      <c r="F28" s="48">
        <v>7.2</v>
      </c>
      <c r="G28" s="48">
        <v>7.3</v>
      </c>
      <c r="H28" s="48">
        <v>7.25</v>
      </c>
      <c r="I28" s="48">
        <v>0.5</v>
      </c>
      <c r="J28" s="48">
        <v>0.5</v>
      </c>
      <c r="K28" s="48">
        <v>0.5</v>
      </c>
      <c r="L28" s="48">
        <v>0.5</v>
      </c>
      <c r="M28" s="48">
        <v>0.5</v>
      </c>
      <c r="N28" s="55">
        <v>0.5</v>
      </c>
      <c r="O28" s="48">
        <v>8.4</v>
      </c>
      <c r="P28" s="48">
        <v>11.9</v>
      </c>
      <c r="Q28" s="48">
        <v>10.15</v>
      </c>
      <c r="R28" s="3"/>
    </row>
    <row r="29" spans="1:20" s="3" customFormat="1" ht="12.75" customHeight="1">
      <c r="A29" s="7"/>
      <c r="B29" s="15" t="s">
        <v>22</v>
      </c>
      <c r="C29" s="24" t="s">
        <v>30</v>
      </c>
      <c r="D29" s="32">
        <v>27</v>
      </c>
      <c r="E29" s="32">
        <v>2</v>
      </c>
      <c r="F29" s="46">
        <v>7.7</v>
      </c>
      <c r="G29" s="46">
        <v>7.5</v>
      </c>
      <c r="H29" s="46">
        <v>7.6</v>
      </c>
      <c r="I29" s="46">
        <v>0.9</v>
      </c>
      <c r="J29" s="46" t="s">
        <v>43</v>
      </c>
      <c r="K29" s="46">
        <v>0.9</v>
      </c>
      <c r="L29" s="46">
        <v>0.5</v>
      </c>
      <c r="M29" s="46">
        <v>0.5</v>
      </c>
      <c r="N29" s="54">
        <v>0.5</v>
      </c>
      <c r="O29" s="46">
        <v>8.6</v>
      </c>
      <c r="P29" s="46">
        <v>10.9</v>
      </c>
      <c r="Q29" s="46">
        <v>9.8000000000000007</v>
      </c>
    </row>
    <row r="30" spans="1:20" s="3" customFormat="1" ht="12.75" customHeight="1">
      <c r="A30" s="7"/>
      <c r="B30" s="16"/>
      <c r="C30" s="24"/>
      <c r="D30" s="32">
        <v>26</v>
      </c>
      <c r="E30" s="32">
        <v>2</v>
      </c>
      <c r="F30" s="46">
        <v>7.4</v>
      </c>
      <c r="G30" s="46">
        <v>7.6</v>
      </c>
      <c r="H30" s="46">
        <v>7.5</v>
      </c>
      <c r="I30" s="46">
        <v>1</v>
      </c>
      <c r="J30" s="46" t="s">
        <v>43</v>
      </c>
      <c r="K30" s="46">
        <v>1</v>
      </c>
      <c r="L30" s="46">
        <v>1.9</v>
      </c>
      <c r="M30" s="46" t="s">
        <v>43</v>
      </c>
      <c r="N30" s="54">
        <v>1.9</v>
      </c>
      <c r="O30" s="46">
        <v>9.5</v>
      </c>
      <c r="P30" s="46">
        <v>12.1</v>
      </c>
      <c r="Q30" s="46">
        <f>AVERAGE(O30:P30)</f>
        <v>10.8</v>
      </c>
    </row>
    <row r="31" spans="1:20" s="3" customFormat="1" ht="12.75" customHeight="1">
      <c r="A31" s="8"/>
      <c r="B31" s="17"/>
      <c r="C31" s="27"/>
      <c r="D31" s="37">
        <v>25</v>
      </c>
      <c r="E31" s="37">
        <v>2</v>
      </c>
      <c r="F31" s="50">
        <v>7</v>
      </c>
      <c r="G31" s="50">
        <v>7.3</v>
      </c>
      <c r="H31" s="50">
        <f>AVERAGE(F31:G31)</f>
        <v>7.15</v>
      </c>
      <c r="I31" s="50">
        <v>0.5</v>
      </c>
      <c r="J31" s="50">
        <v>0.5</v>
      </c>
      <c r="K31" s="50">
        <f>AVERAGE(I31:J31)</f>
        <v>0.5</v>
      </c>
      <c r="L31" s="50">
        <v>2</v>
      </c>
      <c r="M31" s="50">
        <v>0.5</v>
      </c>
      <c r="N31" s="62">
        <f>AVERAGE(L31:M31)</f>
        <v>1.25</v>
      </c>
      <c r="O31" s="50">
        <v>8.3000000000000007</v>
      </c>
      <c r="P31" s="50">
        <v>12</v>
      </c>
      <c r="Q31" s="50">
        <f>AVERAGE(O31:P31)</f>
        <v>10.15</v>
      </c>
    </row>
    <row r="32" spans="1:20" s="3" customFormat="1" ht="12.75" customHeight="1">
      <c r="A32" s="6" t="s">
        <v>6</v>
      </c>
      <c r="B32" s="18" t="s">
        <v>24</v>
      </c>
      <c r="C32" s="23" t="s">
        <v>31</v>
      </c>
      <c r="D32" s="36">
        <v>27</v>
      </c>
      <c r="E32" s="44">
        <v>2</v>
      </c>
      <c r="F32" s="49">
        <v>7.5</v>
      </c>
      <c r="G32" s="49">
        <v>7.6</v>
      </c>
      <c r="H32" s="49">
        <v>7.6</v>
      </c>
      <c r="I32" s="49">
        <v>0.9</v>
      </c>
      <c r="J32" s="49" t="s">
        <v>43</v>
      </c>
      <c r="K32" s="49">
        <v>0.9</v>
      </c>
      <c r="L32" s="49">
        <v>1</v>
      </c>
      <c r="M32" s="49" t="s">
        <v>43</v>
      </c>
      <c r="N32" s="49">
        <v>1</v>
      </c>
      <c r="O32" s="49">
        <v>8.6999999999999993</v>
      </c>
      <c r="P32" s="49">
        <v>10.9</v>
      </c>
      <c r="Q32" s="49">
        <v>9.8000000000000007</v>
      </c>
    </row>
    <row r="33" spans="1:20" s="3" customFormat="1" ht="14.25" customHeight="1">
      <c r="A33" s="7"/>
      <c r="B33" s="16"/>
      <c r="C33" s="24"/>
      <c r="D33" s="34">
        <v>26</v>
      </c>
      <c r="E33" s="32">
        <v>2</v>
      </c>
      <c r="F33" s="46">
        <v>7.2</v>
      </c>
      <c r="G33" s="46">
        <v>7.7</v>
      </c>
      <c r="H33" s="46">
        <f>AVERAGE(F33:G33)</f>
        <v>7.45</v>
      </c>
      <c r="I33" s="46">
        <v>0.9</v>
      </c>
      <c r="J33" s="46">
        <v>0.7</v>
      </c>
      <c r="K33" s="46">
        <f>AVERAGE(I33:J33)</f>
        <v>0.8</v>
      </c>
      <c r="L33" s="46" t="s">
        <v>43</v>
      </c>
      <c r="M33" s="46" t="s">
        <v>43</v>
      </c>
      <c r="N33" s="46" t="s">
        <v>43</v>
      </c>
      <c r="O33" s="46">
        <v>8.8000000000000007</v>
      </c>
      <c r="P33" s="46">
        <v>12.4</v>
      </c>
      <c r="Q33" s="46">
        <f t="shared" ref="Q33:Q43" si="0">AVERAGE(O33:P33)</f>
        <v>10.600000000000001</v>
      </c>
      <c r="R33" s="3"/>
      <c r="T33" s="3"/>
    </row>
    <row r="34" spans="1:20" s="3" customFormat="1" ht="14.25" customHeight="1">
      <c r="A34" s="7"/>
      <c r="B34" s="16"/>
      <c r="C34" s="27"/>
      <c r="D34" s="38">
        <v>25</v>
      </c>
      <c r="E34" s="37">
        <v>2</v>
      </c>
      <c r="F34" s="50">
        <v>6.6</v>
      </c>
      <c r="G34" s="50">
        <v>7.3</v>
      </c>
      <c r="H34" s="50">
        <f>AVERAGE(F34:G34)</f>
        <v>6.9499999999999993</v>
      </c>
      <c r="I34" s="50">
        <v>0.5</v>
      </c>
      <c r="J34" s="50">
        <v>0.7</v>
      </c>
      <c r="K34" s="50">
        <f>AVERAGE(I34:J34)</f>
        <v>0.6</v>
      </c>
      <c r="L34" s="50">
        <v>1.1000000000000001</v>
      </c>
      <c r="M34" s="50">
        <v>0.5</v>
      </c>
      <c r="N34" s="50">
        <v>0.8</v>
      </c>
      <c r="O34" s="50">
        <v>7.8</v>
      </c>
      <c r="P34" s="50">
        <v>10.8</v>
      </c>
      <c r="Q34" s="50">
        <f t="shared" si="0"/>
        <v>9.3000000000000007</v>
      </c>
      <c r="R34" s="3"/>
      <c r="T34" s="3"/>
    </row>
    <row r="35" spans="1:20" s="3" customFormat="1" ht="14.25" customHeight="1">
      <c r="A35" s="6" t="s">
        <v>10</v>
      </c>
      <c r="B35" s="19" t="s">
        <v>18</v>
      </c>
      <c r="C35" s="23" t="s">
        <v>31</v>
      </c>
      <c r="D35" s="32">
        <v>27</v>
      </c>
      <c r="E35" s="32">
        <v>2</v>
      </c>
      <c r="F35" s="46">
        <v>7.4</v>
      </c>
      <c r="G35" s="46">
        <v>7.2</v>
      </c>
      <c r="H35" s="46">
        <v>7.3</v>
      </c>
      <c r="I35" s="46">
        <v>1.2</v>
      </c>
      <c r="J35" s="46">
        <v>0.6</v>
      </c>
      <c r="K35" s="46">
        <v>0.9</v>
      </c>
      <c r="L35" s="46">
        <v>1.4</v>
      </c>
      <c r="M35" s="46">
        <v>1.1000000000000001</v>
      </c>
      <c r="N35" s="46">
        <v>1.3</v>
      </c>
      <c r="O35" s="46">
        <v>9.4</v>
      </c>
      <c r="P35" s="46">
        <v>12.1</v>
      </c>
      <c r="Q35" s="46">
        <f t="shared" si="0"/>
        <v>10.75</v>
      </c>
      <c r="R35" s="3"/>
    </row>
    <row r="36" spans="1:20" s="3" customFormat="1" ht="12.75" customHeight="1">
      <c r="A36" s="7"/>
      <c r="B36" s="20"/>
      <c r="C36" s="24"/>
      <c r="D36" s="32">
        <v>26</v>
      </c>
      <c r="E36" s="32">
        <v>2</v>
      </c>
      <c r="F36" s="46">
        <v>7.2</v>
      </c>
      <c r="G36" s="46">
        <v>7.7</v>
      </c>
      <c r="H36" s="46">
        <f>AVERAGE(F36:G36)</f>
        <v>7.45</v>
      </c>
      <c r="I36" s="46">
        <v>4.8</v>
      </c>
      <c r="J36" s="46">
        <v>0.9</v>
      </c>
      <c r="K36" s="46">
        <f>AVERAGE(I36:J36)</f>
        <v>2.85</v>
      </c>
      <c r="L36" s="46">
        <v>5</v>
      </c>
      <c r="M36" s="46" t="s">
        <v>43</v>
      </c>
      <c r="N36" s="46">
        <v>5</v>
      </c>
      <c r="O36" s="46">
        <v>9.4</v>
      </c>
      <c r="P36" s="46">
        <v>12.6</v>
      </c>
      <c r="Q36" s="46">
        <f t="shared" si="0"/>
        <v>11</v>
      </c>
    </row>
    <row r="37" spans="1:20" s="3" customFormat="1" ht="12.75" customHeight="1">
      <c r="A37" s="7"/>
      <c r="B37" s="20"/>
      <c r="C37" s="26"/>
      <c r="D37" s="32">
        <v>25</v>
      </c>
      <c r="E37" s="32">
        <v>2</v>
      </c>
      <c r="F37" s="46">
        <v>7.5</v>
      </c>
      <c r="G37" s="46">
        <v>7.4</v>
      </c>
      <c r="H37" s="46">
        <f>AVERAGE(F37:G37)</f>
        <v>7.45</v>
      </c>
      <c r="I37" s="46">
        <v>1.2</v>
      </c>
      <c r="J37" s="46">
        <v>0.5</v>
      </c>
      <c r="K37" s="46">
        <f>AVERAGE(I37:J37)</f>
        <v>0.85</v>
      </c>
      <c r="L37" s="46">
        <v>3.6</v>
      </c>
      <c r="M37" s="46">
        <v>0.5</v>
      </c>
      <c r="N37" s="46">
        <f>AVERAGE(L37:M37)</f>
        <v>2.0499999999999998</v>
      </c>
      <c r="O37" s="46">
        <v>10</v>
      </c>
      <c r="P37" s="46">
        <v>12.7</v>
      </c>
      <c r="Q37" s="46">
        <f t="shared" si="0"/>
        <v>11.35</v>
      </c>
    </row>
    <row r="38" spans="1:20" s="3" customFormat="1" ht="12.75" customHeight="1">
      <c r="A38" s="7"/>
      <c r="B38" s="14" t="s">
        <v>9</v>
      </c>
      <c r="C38" s="24" t="s">
        <v>31</v>
      </c>
      <c r="D38" s="33">
        <v>27</v>
      </c>
      <c r="E38" s="42">
        <v>2</v>
      </c>
      <c r="F38" s="47">
        <v>7.2</v>
      </c>
      <c r="G38" s="47">
        <v>7.4</v>
      </c>
      <c r="H38" s="47">
        <f>AVERAGE(F38:G38)</f>
        <v>7.3000000000000007</v>
      </c>
      <c r="I38" s="47">
        <v>1.2</v>
      </c>
      <c r="J38" s="47">
        <v>0.8</v>
      </c>
      <c r="K38" s="47">
        <f>AVERAGE(I38:J38)</f>
        <v>1</v>
      </c>
      <c r="L38" s="47">
        <v>0.9</v>
      </c>
      <c r="M38" s="47">
        <v>1</v>
      </c>
      <c r="N38" s="47">
        <v>1</v>
      </c>
      <c r="O38" s="47">
        <v>9.1</v>
      </c>
      <c r="P38" s="47">
        <v>11.6</v>
      </c>
      <c r="Q38" s="47">
        <f t="shared" si="0"/>
        <v>10.35</v>
      </c>
    </row>
    <row r="39" spans="1:20" s="3" customFormat="1" ht="12.75" customHeight="1">
      <c r="A39" s="7"/>
      <c r="B39" s="13"/>
      <c r="C39" s="24"/>
      <c r="D39" s="34">
        <v>26</v>
      </c>
      <c r="E39" s="32">
        <v>2</v>
      </c>
      <c r="F39" s="46">
        <v>7.3</v>
      </c>
      <c r="G39" s="46">
        <v>7.7</v>
      </c>
      <c r="H39" s="46">
        <f>AVERAGE(F39:G39)</f>
        <v>7.5</v>
      </c>
      <c r="I39" s="46">
        <v>1.6</v>
      </c>
      <c r="J39" s="46" t="s">
        <v>43</v>
      </c>
      <c r="K39" s="46">
        <v>1.6</v>
      </c>
      <c r="L39" s="46">
        <v>11</v>
      </c>
      <c r="M39" s="46" t="s">
        <v>43</v>
      </c>
      <c r="N39" s="46">
        <v>11</v>
      </c>
      <c r="O39" s="46">
        <v>9.6999999999999993</v>
      </c>
      <c r="P39" s="46">
        <v>12.5</v>
      </c>
      <c r="Q39" s="46">
        <f t="shared" si="0"/>
        <v>11.1</v>
      </c>
    </row>
    <row r="40" spans="1:20" s="3" customFormat="1" ht="12.75" customHeight="1">
      <c r="A40" s="7"/>
      <c r="B40" s="21"/>
      <c r="C40" s="26"/>
      <c r="D40" s="35">
        <v>25</v>
      </c>
      <c r="E40" s="43">
        <v>2</v>
      </c>
      <c r="F40" s="48">
        <v>7.6</v>
      </c>
      <c r="G40" s="48">
        <v>7.5</v>
      </c>
      <c r="H40" s="48">
        <v>7.6</v>
      </c>
      <c r="I40" s="48">
        <v>0.7</v>
      </c>
      <c r="J40" s="48">
        <v>0.8</v>
      </c>
      <c r="K40" s="48">
        <f>AVERAGE(I40:J40)</f>
        <v>0.75</v>
      </c>
      <c r="L40" s="48">
        <v>2</v>
      </c>
      <c r="M40" s="48">
        <v>0.5</v>
      </c>
      <c r="N40" s="48">
        <v>1.3</v>
      </c>
      <c r="O40" s="48">
        <v>10.199999999999999</v>
      </c>
      <c r="P40" s="48">
        <v>12.2</v>
      </c>
      <c r="Q40" s="48">
        <f t="shared" si="0"/>
        <v>11.2</v>
      </c>
    </row>
    <row r="41" spans="1:20" s="3" customFormat="1" ht="12.75" customHeight="1">
      <c r="A41" s="7"/>
      <c r="B41" s="14" t="s">
        <v>26</v>
      </c>
      <c r="C41" s="24" t="s">
        <v>31</v>
      </c>
      <c r="D41" s="32">
        <v>27</v>
      </c>
      <c r="E41" s="32">
        <v>2</v>
      </c>
      <c r="F41" s="46">
        <v>7.2</v>
      </c>
      <c r="G41" s="46">
        <v>7.3</v>
      </c>
      <c r="H41" s="46">
        <v>7.3</v>
      </c>
      <c r="I41" s="46">
        <v>1.1000000000000001</v>
      </c>
      <c r="J41" s="46" t="s">
        <v>43</v>
      </c>
      <c r="K41" s="46">
        <v>1.1000000000000001</v>
      </c>
      <c r="L41" s="46">
        <v>0.9</v>
      </c>
      <c r="M41" s="46" t="s">
        <v>43</v>
      </c>
      <c r="N41" s="46">
        <v>0.9</v>
      </c>
      <c r="O41" s="46">
        <v>9.1</v>
      </c>
      <c r="P41" s="46">
        <v>11.1</v>
      </c>
      <c r="Q41" s="46">
        <f t="shared" si="0"/>
        <v>10.1</v>
      </c>
    </row>
    <row r="42" spans="1:20" s="3" customFormat="1" ht="12.75" customHeight="1">
      <c r="A42" s="7"/>
      <c r="B42" s="13"/>
      <c r="C42" s="24"/>
      <c r="D42" s="32">
        <v>26</v>
      </c>
      <c r="E42" s="32">
        <v>2</v>
      </c>
      <c r="F42" s="46">
        <v>7.3</v>
      </c>
      <c r="G42" s="46">
        <v>7.7</v>
      </c>
      <c r="H42" s="46">
        <v>7.5</v>
      </c>
      <c r="I42" s="46">
        <v>1.3</v>
      </c>
      <c r="J42" s="46">
        <v>0.9</v>
      </c>
      <c r="K42" s="46">
        <f>AVERAGE(I42:J42)</f>
        <v>1.1000000000000001</v>
      </c>
      <c r="L42" s="46">
        <v>2.5</v>
      </c>
      <c r="M42" s="46" t="s">
        <v>43</v>
      </c>
      <c r="N42" s="46">
        <v>2.5</v>
      </c>
      <c r="O42" s="46">
        <v>8.6</v>
      </c>
      <c r="P42" s="46">
        <v>11.5</v>
      </c>
      <c r="Q42" s="46">
        <f t="shared" si="0"/>
        <v>10.050000000000001</v>
      </c>
    </row>
    <row r="43" spans="1:20" s="3" customFormat="1" ht="12.75" customHeight="1">
      <c r="A43" s="8"/>
      <c r="B43" s="22"/>
      <c r="C43" s="27"/>
      <c r="D43" s="38">
        <v>25</v>
      </c>
      <c r="E43" s="37">
        <v>2</v>
      </c>
      <c r="F43" s="50">
        <v>7.5</v>
      </c>
      <c r="G43" s="50">
        <v>7.3</v>
      </c>
      <c r="H43" s="50">
        <f>AVERAGE(F43:G43)</f>
        <v>7.4</v>
      </c>
      <c r="I43" s="50">
        <v>0.6</v>
      </c>
      <c r="J43" s="50">
        <v>0.6</v>
      </c>
      <c r="K43" s="50">
        <f>AVERAGE(I43:J43)</f>
        <v>0.6</v>
      </c>
      <c r="L43" s="50">
        <v>7</v>
      </c>
      <c r="M43" s="50">
        <v>2.4</v>
      </c>
      <c r="N43" s="50">
        <f>AVERAGE(L43:M43)</f>
        <v>4.7</v>
      </c>
      <c r="O43" s="50">
        <v>9.1</v>
      </c>
      <c r="P43" s="50">
        <v>10.9</v>
      </c>
      <c r="Q43" s="50">
        <f t="shared" si="0"/>
        <v>10</v>
      </c>
    </row>
    <row r="44" spans="1:20" s="3" customFormat="1" ht="14.25" customHeight="1">
      <c r="M44" s="60" t="s">
        <v>47</v>
      </c>
      <c r="N44" s="60"/>
      <c r="O44" s="60"/>
      <c r="P44" s="60"/>
      <c r="Q44" s="60"/>
    </row>
    <row r="45" spans="1:20" s="3" customFormat="1" ht="14.25" customHeight="1">
      <c r="Q45" s="60"/>
    </row>
    <row r="46" spans="1:20" s="3" customFormat="1" ht="14.25" customHeight="1">
      <c r="A46" s="9"/>
      <c r="B46" s="9"/>
      <c r="C46" s="28" t="s">
        <v>21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9"/>
    </row>
    <row r="47" spans="1:20" s="3" customFormat="1" ht="14.25" customHeight="1">
      <c r="A47" s="3" t="s">
        <v>11</v>
      </c>
      <c r="B47" s="3" t="s">
        <v>11</v>
      </c>
      <c r="C47" s="29" t="s">
        <v>12</v>
      </c>
      <c r="D47" s="6"/>
      <c r="E47" s="11" t="s">
        <v>35</v>
      </c>
      <c r="F47" s="11"/>
      <c r="G47" s="11"/>
      <c r="H47" s="11" t="s">
        <v>38</v>
      </c>
      <c r="I47" s="11"/>
      <c r="J47" s="11"/>
      <c r="K47" s="11" t="s">
        <v>4</v>
      </c>
      <c r="L47" s="11"/>
      <c r="M47" s="11"/>
      <c r="N47" s="11" t="s">
        <v>48</v>
      </c>
      <c r="O47" s="11"/>
      <c r="P47" s="63"/>
    </row>
    <row r="48" spans="1:20" s="3" customFormat="1" ht="24.75" customHeight="1">
      <c r="C48" s="30"/>
      <c r="D48" s="39"/>
      <c r="E48" s="41" t="s">
        <v>29</v>
      </c>
      <c r="F48" s="41"/>
      <c r="G48" s="41"/>
      <c r="H48" s="56" t="s">
        <v>40</v>
      </c>
      <c r="I48" s="57"/>
      <c r="J48" s="58"/>
      <c r="K48" s="41" t="s">
        <v>44</v>
      </c>
      <c r="L48" s="41"/>
      <c r="M48" s="41"/>
      <c r="N48" s="41" t="s">
        <v>23</v>
      </c>
      <c r="O48" s="41"/>
      <c r="P48" s="64"/>
    </row>
    <row r="49" spans="1:17" s="3" customFormat="1" ht="14.25" customHeight="1">
      <c r="C49" s="29" t="s">
        <v>30</v>
      </c>
      <c r="D49" s="6"/>
      <c r="E49" s="18" t="s">
        <v>20</v>
      </c>
      <c r="F49" s="29"/>
      <c r="G49" s="29"/>
      <c r="H49" s="18" t="s">
        <v>41</v>
      </c>
      <c r="I49" s="29"/>
      <c r="J49" s="29"/>
      <c r="K49" s="18" t="s">
        <v>45</v>
      </c>
      <c r="L49" s="29"/>
      <c r="M49" s="29"/>
      <c r="N49" s="18" t="s">
        <v>33</v>
      </c>
      <c r="O49" s="29"/>
      <c r="P49" s="29"/>
    </row>
    <row r="50" spans="1:17" s="3" customFormat="1" ht="14.25" customHeight="1">
      <c r="C50" s="31" t="s">
        <v>28</v>
      </c>
      <c r="D50" s="40"/>
      <c r="E50" s="45" t="s">
        <v>20</v>
      </c>
      <c r="F50" s="31"/>
      <c r="G50" s="31"/>
      <c r="H50" s="45" t="s">
        <v>42</v>
      </c>
      <c r="I50" s="31"/>
      <c r="J50" s="31"/>
      <c r="K50" s="45" t="s">
        <v>45</v>
      </c>
      <c r="L50" s="31"/>
      <c r="M50" s="31"/>
      <c r="N50" s="45" t="s">
        <v>25</v>
      </c>
      <c r="O50" s="31"/>
      <c r="P50" s="31"/>
    </row>
    <row r="51" spans="1:17" s="3" customForma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1:17" s="3" customForma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4" spans="1:17" s="3" customForma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s="3" customForma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6" spans="1:17" s="3" customForma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</sheetData>
  <mergeCells count="61">
    <mergeCell ref="A1:Q1"/>
    <mergeCell ref="F3:H3"/>
    <mergeCell ref="I3:K3"/>
    <mergeCell ref="L3:N3"/>
    <mergeCell ref="O3:Q3"/>
    <mergeCell ref="M44:Q44"/>
    <mergeCell ref="C46:P46"/>
    <mergeCell ref="E47:G47"/>
    <mergeCell ref="H47:J47"/>
    <mergeCell ref="K47:M47"/>
    <mergeCell ref="N47:P47"/>
    <mergeCell ref="E48:G48"/>
    <mergeCell ref="H48:J48"/>
    <mergeCell ref="K48:M48"/>
    <mergeCell ref="N48:P48"/>
    <mergeCell ref="C49:D49"/>
    <mergeCell ref="E49:G49"/>
    <mergeCell ref="H49:J49"/>
    <mergeCell ref="K49:M49"/>
    <mergeCell ref="N49:P49"/>
    <mergeCell ref="C50:D50"/>
    <mergeCell ref="E50:G50"/>
    <mergeCell ref="H50:J50"/>
    <mergeCell ref="K50:M50"/>
    <mergeCell ref="N50:P50"/>
    <mergeCell ref="A3:A4"/>
    <mergeCell ref="B3:B4"/>
    <mergeCell ref="C3:C4"/>
    <mergeCell ref="D3:D4"/>
    <mergeCell ref="E3:E4"/>
    <mergeCell ref="B5:B7"/>
    <mergeCell ref="C5:C7"/>
    <mergeCell ref="B8:B10"/>
    <mergeCell ref="C8:C10"/>
    <mergeCell ref="B11:B13"/>
    <mergeCell ref="C11:C13"/>
    <mergeCell ref="B14:B16"/>
    <mergeCell ref="C14:C16"/>
    <mergeCell ref="B17:B19"/>
    <mergeCell ref="C17:C19"/>
    <mergeCell ref="B20:B22"/>
    <mergeCell ref="C20:C22"/>
    <mergeCell ref="B23:B25"/>
    <mergeCell ref="C23:C25"/>
    <mergeCell ref="B26:B28"/>
    <mergeCell ref="C26:C28"/>
    <mergeCell ref="B29:B31"/>
    <mergeCell ref="C29:C31"/>
    <mergeCell ref="A32:A34"/>
    <mergeCell ref="B32:B34"/>
    <mergeCell ref="C32:C34"/>
    <mergeCell ref="B35:B37"/>
    <mergeCell ref="C35:C37"/>
    <mergeCell ref="B38:B40"/>
    <mergeCell ref="C38:C40"/>
    <mergeCell ref="B41:B43"/>
    <mergeCell ref="C41:C43"/>
    <mergeCell ref="C47:D48"/>
    <mergeCell ref="A5:A19"/>
    <mergeCell ref="A20:A31"/>
    <mergeCell ref="A35:A43"/>
  </mergeCells>
  <phoneticPr fontId="2"/>
  <pageMargins left="0.78740157480314965" right="0.35433070866141736" top="0.98425196850393704" bottom="0.98425196850393704" header="0.51181102362204722" footer="0.51181102362204722"/>
  <pageSetup paperSize="9" scale="90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71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2019-01-29T02:54:04Z</dcterms:created>
  <dcterms:modified xsi:type="dcterms:W3CDTF">2019-01-29T02:54:04Z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2019-01-29T02:54:04Z</vt:filetime>
  </property>
</Properties>
</file>