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20" yWindow="2910" windowWidth="20235" windowHeight="10170"/>
  </bookViews>
  <sheets>
    <sheet name="20" sheetId="1" r:id="rId1"/>
  </sheets>
  <calcPr calcId="145621"/>
</workbook>
</file>

<file path=xl/calcChain.xml><?xml version="1.0" encoding="utf-8"?>
<calcChain xmlns="http://schemas.openxmlformats.org/spreadsheetml/2006/main">
  <c r="J17" i="1" l="1"/>
  <c r="E17" i="1"/>
  <c r="B17" i="1"/>
  <c r="J16" i="1"/>
  <c r="E16" i="1"/>
  <c r="B16" i="1"/>
  <c r="J15" i="1"/>
  <c r="E15" i="1"/>
  <c r="B15" i="1"/>
  <c r="J14" i="1"/>
  <c r="E14" i="1"/>
  <c r="B14" i="1"/>
  <c r="J13" i="1"/>
  <c r="E13" i="1"/>
  <c r="B13" i="1"/>
  <c r="J11" i="1"/>
  <c r="E11" i="1"/>
  <c r="B11" i="1"/>
  <c r="J10" i="1"/>
  <c r="E10" i="1"/>
  <c r="B10" i="1"/>
  <c r="J9" i="1"/>
  <c r="J8" i="1"/>
  <c r="E8" i="1"/>
  <c r="B8" i="1"/>
  <c r="J7" i="1"/>
  <c r="E7" i="1"/>
  <c r="B7" i="1"/>
  <c r="J6" i="1"/>
  <c r="E6" i="1"/>
  <c r="B6" i="1"/>
  <c r="B5" i="1" s="1"/>
  <c r="H5" i="1"/>
  <c r="J5" i="1" s="1"/>
  <c r="E5" i="1"/>
  <c r="D5" i="1"/>
  <c r="C5" i="1"/>
</calcChain>
</file>

<file path=xl/sharedStrings.xml><?xml version="1.0" encoding="utf-8"?>
<sst xmlns="http://schemas.openxmlformats.org/spreadsheetml/2006/main" count="43" uniqueCount="25">
  <si>
    <t>20　国籍別外国籍人口の推移</t>
    <rPh sb="3" eb="5">
      <t>コクセキ</t>
    </rPh>
    <rPh sb="5" eb="6">
      <t>ベツ</t>
    </rPh>
    <rPh sb="6" eb="8">
      <t>ガイコク</t>
    </rPh>
    <rPh sb="8" eb="9">
      <t>セキ</t>
    </rPh>
    <rPh sb="9" eb="11">
      <t>ジンコウ</t>
    </rPh>
    <rPh sb="12" eb="14">
      <t>スイイ</t>
    </rPh>
    <phoneticPr fontId="3"/>
  </si>
  <si>
    <t>（単位　人）</t>
  </si>
  <si>
    <t>国名</t>
    <rPh sb="0" eb="2">
      <t>コクメイ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</si>
  <si>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</si>
  <si>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</si>
  <si>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</si>
  <si>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</si>
  <si>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</si>
  <si>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</si>
  <si>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</si>
  <si>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韓国・朝鮮</t>
    <rPh sb="0" eb="2">
      <t>カンコク</t>
    </rPh>
    <rPh sb="3" eb="5">
      <t>チョウセン</t>
    </rPh>
    <phoneticPr fontId="3"/>
  </si>
  <si>
    <t>中国</t>
    <rPh sb="0" eb="2">
      <t>チュウゴク</t>
    </rPh>
    <phoneticPr fontId="3"/>
  </si>
  <si>
    <t>フィリピン</t>
  </si>
  <si>
    <t>タイ</t>
  </si>
  <si>
    <t>―</t>
  </si>
  <si>
    <t>インドネシア</t>
  </si>
  <si>
    <t>ベトナム</t>
  </si>
  <si>
    <t>その他アジア</t>
    <rPh sb="2" eb="3">
      <t>タ</t>
    </rPh>
    <phoneticPr fontId="3"/>
  </si>
  <si>
    <t>イギリス</t>
  </si>
  <si>
    <t>米国</t>
    <rPh sb="0" eb="2">
      <t>ベイコク</t>
    </rPh>
    <phoneticPr fontId="3"/>
  </si>
  <si>
    <t>ブラジル</t>
  </si>
  <si>
    <t>ペルー</t>
  </si>
  <si>
    <t>その他</t>
    <rPh sb="2" eb="3">
      <t>タ</t>
    </rPh>
    <phoneticPr fontId="3"/>
  </si>
  <si>
    <t>(注) 総数欄は、無国籍及び国名不詳を含む</t>
    <rPh sb="1" eb="2">
      <t>チュウ</t>
    </rPh>
    <rPh sb="4" eb="6">
      <t>ソウスウ</t>
    </rPh>
    <rPh sb="6" eb="7">
      <t>ラン</t>
    </rPh>
    <rPh sb="9" eb="12">
      <t>ムコクセキ</t>
    </rPh>
    <rPh sb="12" eb="13">
      <t>オヨ</t>
    </rPh>
    <rPh sb="14" eb="16">
      <t>コクメイ</t>
    </rPh>
    <rPh sb="16" eb="18">
      <t>フショウ</t>
    </rPh>
    <rPh sb="19" eb="20">
      <t>フク</t>
    </rPh>
    <phoneticPr fontId="3"/>
  </si>
  <si>
    <t>資料　国勢調査</t>
    <rPh sb="0" eb="2">
      <t>シリョウ</t>
    </rPh>
    <rPh sb="3" eb="5">
      <t>コクセイ</t>
    </rPh>
    <rPh sb="5" eb="7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</si>
</sst>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7" fillId="2" borderId="1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40" fontId="4" fillId="0" borderId="1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</cellXfs>
  <cellStyles count="5">
    <cellStyle name="メモ 2" xfId="3"/>
    <cellStyle name="桁区切り" xfId="1" builtinId="6"/>
    <cellStyle name="桁区切り 2" xfId="4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9"/>
  <sheetViews>
    <sheetView tabSelected="1" workbookViewId="0"/>
  </sheetViews>
  <sheetFormatPr defaultRowHeight="13.5"/>
  <cols>
    <col min="1" max="1" width="13.625" customWidth="1"/>
    <col min="2" max="7" width="8.125" customWidth="1"/>
    <col min="8" max="8" width="9" customWidth="1"/>
  </cols>
  <sheetData>
    <row r="1" spans="1:10" ht="14.25">
      <c r="A1" s="1" t="s">
        <v>0</v>
      </c>
      <c r="I1" s="2"/>
      <c r="J1" s="2"/>
    </row>
    <row r="2" spans="1:10" ht="14.25">
      <c r="A2" s="1"/>
      <c r="I2" s="3" t="s">
        <v>1</v>
      </c>
      <c r="J2" s="3"/>
    </row>
    <row r="3" spans="1:10">
      <c r="A3" s="4" t="s">
        <v>2</v>
      </c>
      <c r="B3" s="5" t="s">
        <v>3</v>
      </c>
      <c r="C3" s="6"/>
      <c r="D3" s="4"/>
      <c r="E3" s="7" t="s">
        <v>4</v>
      </c>
      <c r="F3" s="7"/>
      <c r="G3" s="5"/>
      <c r="H3" s="7" t="s">
        <v>5</v>
      </c>
      <c r="I3" s="7"/>
      <c r="J3" s="5"/>
    </row>
    <row r="4" spans="1:10">
      <c r="A4" s="4"/>
      <c r="B4" s="8" t="s">
        <v>6</v>
      </c>
      <c r="C4" s="8" t="s">
        <v>7</v>
      </c>
      <c r="D4" s="9" t="s">
        <v>8</v>
      </c>
      <c r="E4" s="8" t="s">
        <v>6</v>
      </c>
      <c r="F4" s="8" t="s">
        <v>7</v>
      </c>
      <c r="G4" s="9" t="s">
        <v>8</v>
      </c>
      <c r="H4" s="8" t="s">
        <v>6</v>
      </c>
      <c r="I4" s="8" t="s">
        <v>7</v>
      </c>
      <c r="J4" s="9" t="s">
        <v>8</v>
      </c>
    </row>
    <row r="5" spans="1:10">
      <c r="A5" s="10" t="s">
        <v>9</v>
      </c>
      <c r="B5" s="11">
        <f>SUM(B6:B17)</f>
        <v>807</v>
      </c>
      <c r="C5" s="11">
        <f>SUM(C6:C17)</f>
        <v>325</v>
      </c>
      <c r="D5" s="11">
        <f>SUM(D6:D17)</f>
        <v>482</v>
      </c>
      <c r="E5" s="11">
        <f>F5+G5</f>
        <v>699</v>
      </c>
      <c r="F5" s="11">
        <v>245</v>
      </c>
      <c r="G5" s="11">
        <v>454</v>
      </c>
      <c r="H5" s="11">
        <f>SUM(H6:H17)</f>
        <v>575</v>
      </c>
      <c r="I5" s="11">
        <v>212</v>
      </c>
      <c r="J5" s="11">
        <f t="shared" ref="J5:J11" si="0">H5-I5</f>
        <v>363</v>
      </c>
    </row>
    <row r="6" spans="1:10">
      <c r="A6" s="12" t="s">
        <v>10</v>
      </c>
      <c r="B6" s="13">
        <f>SUM(C6:D6)</f>
        <v>182</v>
      </c>
      <c r="C6" s="13">
        <v>94</v>
      </c>
      <c r="D6" s="13">
        <v>88</v>
      </c>
      <c r="E6" s="13">
        <f>F6+G6</f>
        <v>125</v>
      </c>
      <c r="F6" s="13">
        <v>60</v>
      </c>
      <c r="G6" s="13">
        <v>65</v>
      </c>
      <c r="H6" s="13">
        <v>111</v>
      </c>
      <c r="I6" s="13">
        <v>54</v>
      </c>
      <c r="J6" s="13">
        <f t="shared" si="0"/>
        <v>57</v>
      </c>
    </row>
    <row r="7" spans="1:10">
      <c r="A7" s="14" t="s">
        <v>11</v>
      </c>
      <c r="B7" s="13">
        <f>SUM(C7:D7)</f>
        <v>174</v>
      </c>
      <c r="C7" s="13">
        <v>32</v>
      </c>
      <c r="D7" s="13">
        <v>142</v>
      </c>
      <c r="E7" s="13">
        <f>F7+G7</f>
        <v>191</v>
      </c>
      <c r="F7" s="13">
        <v>35</v>
      </c>
      <c r="G7" s="13">
        <v>156</v>
      </c>
      <c r="H7" s="13">
        <v>123</v>
      </c>
      <c r="I7" s="13">
        <v>26</v>
      </c>
      <c r="J7" s="13">
        <f t="shared" si="0"/>
        <v>97</v>
      </c>
    </row>
    <row r="8" spans="1:10">
      <c r="A8" s="14" t="s">
        <v>12</v>
      </c>
      <c r="B8" s="13">
        <f>SUM(C8:D8)</f>
        <v>86</v>
      </c>
      <c r="C8" s="13">
        <v>6</v>
      </c>
      <c r="D8" s="13">
        <v>80</v>
      </c>
      <c r="E8" s="13">
        <f>F8+G8</f>
        <v>70</v>
      </c>
      <c r="F8" s="13">
        <v>5</v>
      </c>
      <c r="G8" s="13">
        <v>65</v>
      </c>
      <c r="H8" s="13">
        <v>85</v>
      </c>
      <c r="I8" s="13">
        <v>9</v>
      </c>
      <c r="J8" s="13">
        <f t="shared" si="0"/>
        <v>76</v>
      </c>
    </row>
    <row r="9" spans="1:10">
      <c r="A9" s="14" t="s">
        <v>13</v>
      </c>
      <c r="B9" s="15" t="s">
        <v>14</v>
      </c>
      <c r="C9" s="15" t="s">
        <v>14</v>
      </c>
      <c r="D9" s="15" t="s">
        <v>14</v>
      </c>
      <c r="E9" s="15">
        <v>3</v>
      </c>
      <c r="F9" s="15" t="s">
        <v>14</v>
      </c>
      <c r="G9" s="13">
        <v>3</v>
      </c>
      <c r="H9" s="15">
        <v>4</v>
      </c>
      <c r="I9" s="15">
        <v>2</v>
      </c>
      <c r="J9" s="13">
        <f t="shared" si="0"/>
        <v>2</v>
      </c>
    </row>
    <row r="10" spans="1:10">
      <c r="A10" s="14" t="s">
        <v>15</v>
      </c>
      <c r="B10" s="13">
        <f>SUM(C10:D10)</f>
        <v>37</v>
      </c>
      <c r="C10" s="13">
        <v>31</v>
      </c>
      <c r="D10" s="13">
        <v>6</v>
      </c>
      <c r="E10" s="13">
        <f>F10+G10</f>
        <v>27</v>
      </c>
      <c r="F10" s="13">
        <v>14</v>
      </c>
      <c r="G10" s="13">
        <v>13</v>
      </c>
      <c r="H10" s="13">
        <v>41</v>
      </c>
      <c r="I10" s="13">
        <v>28</v>
      </c>
      <c r="J10" s="13">
        <f t="shared" si="0"/>
        <v>13</v>
      </c>
    </row>
    <row r="11" spans="1:10">
      <c r="A11" s="14" t="s">
        <v>16</v>
      </c>
      <c r="B11" s="13">
        <f>SUM(C11:D11)</f>
        <v>40</v>
      </c>
      <c r="C11" s="13">
        <v>1</v>
      </c>
      <c r="D11" s="13">
        <v>39</v>
      </c>
      <c r="E11" s="13">
        <f>F11+G11</f>
        <v>56</v>
      </c>
      <c r="F11" s="13">
        <v>1</v>
      </c>
      <c r="G11" s="13">
        <v>55</v>
      </c>
      <c r="H11" s="13">
        <v>60</v>
      </c>
      <c r="I11" s="13">
        <v>12</v>
      </c>
      <c r="J11" s="13">
        <f t="shared" si="0"/>
        <v>48</v>
      </c>
    </row>
    <row r="12" spans="1:10">
      <c r="A12" s="14" t="s">
        <v>17</v>
      </c>
      <c r="B12" s="15" t="s">
        <v>14</v>
      </c>
      <c r="C12" s="15" t="s">
        <v>14</v>
      </c>
      <c r="D12" s="15" t="s">
        <v>14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 t="s">
        <v>14</v>
      </c>
    </row>
    <row r="13" spans="1:10">
      <c r="A13" s="14" t="s">
        <v>18</v>
      </c>
      <c r="B13" s="13">
        <f>SUM(C13:D13)</f>
        <v>5</v>
      </c>
      <c r="C13" s="13">
        <v>4</v>
      </c>
      <c r="D13" s="13">
        <v>1</v>
      </c>
      <c r="E13" s="13">
        <f>F13+G13</f>
        <v>5</v>
      </c>
      <c r="F13" s="13">
        <v>3</v>
      </c>
      <c r="G13" s="13">
        <v>2</v>
      </c>
      <c r="H13" s="13">
        <v>4</v>
      </c>
      <c r="I13" s="13">
        <v>3</v>
      </c>
      <c r="J13" s="13">
        <f>H13-I13</f>
        <v>1</v>
      </c>
    </row>
    <row r="14" spans="1:10">
      <c r="A14" s="14" t="s">
        <v>19</v>
      </c>
      <c r="B14" s="13">
        <f>SUM(C14:D14)</f>
        <v>12</v>
      </c>
      <c r="C14" s="13">
        <v>9</v>
      </c>
      <c r="D14" s="13">
        <v>3</v>
      </c>
      <c r="E14" s="13">
        <f>F14+G14</f>
        <v>9</v>
      </c>
      <c r="F14" s="13">
        <v>8</v>
      </c>
      <c r="G14" s="13">
        <v>1</v>
      </c>
      <c r="H14" s="13">
        <v>7</v>
      </c>
      <c r="I14" s="13">
        <v>4</v>
      </c>
      <c r="J14" s="13">
        <f>H14-I14</f>
        <v>3</v>
      </c>
    </row>
    <row r="15" spans="1:10">
      <c r="A15" s="14" t="s">
        <v>20</v>
      </c>
      <c r="B15" s="13">
        <f>SUM(C15:D15)</f>
        <v>175</v>
      </c>
      <c r="C15" s="13">
        <v>104</v>
      </c>
      <c r="D15" s="13">
        <v>71</v>
      </c>
      <c r="E15" s="13">
        <f>F15+G15</f>
        <v>71</v>
      </c>
      <c r="F15" s="13">
        <v>38</v>
      </c>
      <c r="G15" s="13">
        <v>33</v>
      </c>
      <c r="H15" s="13">
        <v>19</v>
      </c>
      <c r="I15" s="13">
        <v>16</v>
      </c>
      <c r="J15" s="13">
        <f>H15-I15</f>
        <v>3</v>
      </c>
    </row>
    <row r="16" spans="1:10">
      <c r="A16" s="14" t="s">
        <v>21</v>
      </c>
      <c r="B16" s="13">
        <f>SUM(C16:D16)</f>
        <v>14</v>
      </c>
      <c r="C16" s="13">
        <v>6</v>
      </c>
      <c r="D16" s="13">
        <v>8</v>
      </c>
      <c r="E16" s="13">
        <f>F16+G16</f>
        <v>14</v>
      </c>
      <c r="F16" s="13">
        <v>7</v>
      </c>
      <c r="G16" s="13">
        <v>7</v>
      </c>
      <c r="H16" s="13">
        <v>8</v>
      </c>
      <c r="I16" s="13">
        <v>4</v>
      </c>
      <c r="J16" s="13">
        <f>H16-I16</f>
        <v>4</v>
      </c>
    </row>
    <row r="17" spans="1:10">
      <c r="A17" s="16" t="s">
        <v>22</v>
      </c>
      <c r="B17" s="17">
        <f>SUM(C17:D17)</f>
        <v>82</v>
      </c>
      <c r="C17" s="17">
        <v>38</v>
      </c>
      <c r="D17" s="17">
        <v>44</v>
      </c>
      <c r="E17" s="17">
        <f>F17+G17</f>
        <v>128</v>
      </c>
      <c r="F17" s="17">
        <v>74</v>
      </c>
      <c r="G17" s="17">
        <v>54</v>
      </c>
      <c r="H17" s="17">
        <v>113</v>
      </c>
      <c r="I17" s="17">
        <v>54</v>
      </c>
      <c r="J17" s="17">
        <f>H17-I17</f>
        <v>59</v>
      </c>
    </row>
    <row r="18" spans="1:10">
      <c r="A18" s="18" t="s">
        <v>23</v>
      </c>
      <c r="B18" s="18"/>
      <c r="C18" s="18"/>
      <c r="D18" s="18"/>
      <c r="H18" s="19"/>
      <c r="I18" s="20" t="s">
        <v>24</v>
      </c>
      <c r="J18" s="20"/>
    </row>
    <row r="19" spans="1:10">
      <c r="A19" s="21"/>
      <c r="B19" s="21"/>
      <c r="C19" s="21"/>
      <c r="D19" s="21"/>
    </row>
  </sheetData>
  <mergeCells count="9">
    <mergeCell ref="A18:D18"/>
    <mergeCell ref="I18:J18"/>
    <mergeCell ref="A19:D19"/>
    <mergeCell ref="I1:J1"/>
    <mergeCell ref="I2:J2"/>
    <mergeCell ref="A3:A4"/>
    <mergeCell ref="B3:D3"/>
    <mergeCell ref="E3:G3"/>
    <mergeCell ref="H3:J3"/>
  </mergeCells>
  <phoneticPr fontId="3"/>
  <pageMargins left="0.68" right="0.31" top="0.62" bottom="0.7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2019-10-17T00:04:26Z</dcterms:created>
  <dcterms:modified xsi:type="dcterms:W3CDTF">2019-10-17T00:09:51Z</dcterms:modified>
</cp:coreProperties>
</file>