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480" yWindow="4050" windowWidth="19275" windowHeight="9030"/>
  </bookViews>
  <sheets>
    <sheet name="35" sheetId="1" r:id="rId1"/>
  </sheets>
  <definedNames>
    <definedName name="_xlnm.Print_Area" localSheetId="0">'35'!$A$1:$H$61</definedName>
  </definedNames>
  <calcPr calcId="145621"/>
</workbook>
</file>

<file path=xl/calcChain.xml><?xml version="1.0" encoding="utf-8"?>
<calcChain xmlns="http://schemas.openxmlformats.org/spreadsheetml/2006/main">
  <c r="G35" i="1" l="1"/>
  <c r="F35" i="1"/>
  <c r="D35" i="1"/>
  <c r="G6" i="1"/>
</calcChain>
</file>

<file path=xl/sharedStrings.xml><?xml version="1.0" encoding="utf-8"?>
<sst xmlns="http://schemas.openxmlformats.org/spreadsheetml/2006/main" count="118" uniqueCount="42">
  <si>
    <r>
      <t>3</t>
    </r>
    <r>
      <rPr>
        <sz val="12"/>
        <rFont val="ＭＳ Ｐゴシック"/>
        <family val="3"/>
        <charset val="128"/>
      </rPr>
      <t>5　産業（中分類）別製造業事業所数・従業者数及び製造品出荷額の推移</t>
    </r>
    <r>
      <rPr>
        <sz val="10"/>
        <rFont val="ＭＳ Ｐゴシック"/>
        <family val="3"/>
        <charset val="128"/>
      </rPr>
      <t>(従業者4人以上の事業所)</t>
    </r>
    <rPh sb="3" eb="5">
      <t>サンギョウ</t>
    </rPh>
    <rPh sb="6" eb="7">
      <t>ナカ</t>
    </rPh>
    <rPh sb="7" eb="9">
      <t>ブンルイ</t>
    </rPh>
    <rPh sb="10" eb="11">
      <t>ベツ</t>
    </rPh>
    <rPh sb="11" eb="14">
      <t>セイゾウギョウ</t>
    </rPh>
    <rPh sb="14" eb="17">
      <t>ジギョウショ</t>
    </rPh>
    <rPh sb="17" eb="18">
      <t>カズ</t>
    </rPh>
    <rPh sb="19" eb="21">
      <t>ジュウギョウ</t>
    </rPh>
    <rPh sb="21" eb="22">
      <t>モノ</t>
    </rPh>
    <rPh sb="22" eb="23">
      <t>カズ</t>
    </rPh>
    <rPh sb="23" eb="24">
      <t>オヨ</t>
    </rPh>
    <rPh sb="25" eb="28">
      <t>セイゾウヒン</t>
    </rPh>
    <rPh sb="28" eb="30">
      <t>シュッカ</t>
    </rPh>
    <rPh sb="30" eb="31">
      <t>ガク</t>
    </rPh>
    <rPh sb="32" eb="34">
      <t>スイイ</t>
    </rPh>
    <rPh sb="35" eb="38">
      <t>ジュウギョウシャ</t>
    </rPh>
    <rPh sb="39" eb="42">
      <t>ニンイジョウ</t>
    </rPh>
    <rPh sb="43" eb="46">
      <t>ジギョウショ</t>
    </rPh>
    <phoneticPr fontId="4"/>
  </si>
  <si>
    <t>（単位　人、万円）</t>
    <rPh sb="1" eb="3">
      <t>タンイ</t>
    </rPh>
    <rPh sb="4" eb="5">
      <t>ヒト</t>
    </rPh>
    <rPh sb="6" eb="8">
      <t>マンエン</t>
    </rPh>
    <phoneticPr fontId="4"/>
  </si>
  <si>
    <t>区　　　　　　　　　　分</t>
    <rPh sb="0" eb="1">
      <t>ク</t>
    </rPh>
    <rPh sb="11" eb="12">
      <t>ブン</t>
    </rPh>
    <phoneticPr fontId="4"/>
  </si>
  <si>
    <t>平成25年</t>
    <rPh sb="0" eb="2">
      <t>ヘイセイ</t>
    </rPh>
    <rPh sb="4" eb="5">
      <t>ネン</t>
    </rPh>
    <phoneticPr fontId="4"/>
  </si>
  <si>
    <t>平成26年</t>
    <rPh sb="0" eb="2">
      <t>ヘイセイ</t>
    </rPh>
    <rPh sb="4" eb="5">
      <t>ネン</t>
    </rPh>
    <phoneticPr fontId="4"/>
  </si>
  <si>
    <t>事業所数</t>
    <rPh sb="0" eb="3">
      <t>ジギョウショ</t>
    </rPh>
    <rPh sb="3" eb="4">
      <t>スウ</t>
    </rPh>
    <phoneticPr fontId="4"/>
  </si>
  <si>
    <t>従業者数</t>
    <rPh sb="0" eb="1">
      <t>ジュウ</t>
    </rPh>
    <rPh sb="1" eb="4">
      <t>ギョウシャスウ</t>
    </rPh>
    <phoneticPr fontId="4"/>
  </si>
  <si>
    <t>製造品出荷額等</t>
    <rPh sb="0" eb="3">
      <t>セイゾウヒン</t>
    </rPh>
    <rPh sb="3" eb="5">
      <t>シュッカ</t>
    </rPh>
    <rPh sb="5" eb="6">
      <t>ガク</t>
    </rPh>
    <rPh sb="6" eb="7">
      <t>トウ</t>
    </rPh>
    <phoneticPr fontId="4"/>
  </si>
  <si>
    <t>総　　　　　　　　　　計</t>
    <rPh sb="0" eb="1">
      <t>フサ</t>
    </rPh>
    <rPh sb="11" eb="12">
      <t>ケイ</t>
    </rPh>
    <phoneticPr fontId="4"/>
  </si>
  <si>
    <t>食料品</t>
    <rPh sb="0" eb="3">
      <t>ショクリョウヒン</t>
    </rPh>
    <phoneticPr fontId="4"/>
  </si>
  <si>
    <t>飲料・たばこ・飼料</t>
    <rPh sb="0" eb="2">
      <t>インリョウ</t>
    </rPh>
    <rPh sb="7" eb="9">
      <t>シリョウ</t>
    </rPh>
    <phoneticPr fontId="4"/>
  </si>
  <si>
    <t>繊維工業</t>
    <rPh sb="0" eb="2">
      <t>センイ</t>
    </rPh>
    <rPh sb="2" eb="4">
      <t>コウギョウ</t>
    </rPh>
    <phoneticPr fontId="4"/>
  </si>
  <si>
    <t>木材・木製品</t>
    <rPh sb="0" eb="2">
      <t>モクザイ</t>
    </rPh>
    <rPh sb="3" eb="4">
      <t>キ</t>
    </rPh>
    <rPh sb="4" eb="6">
      <t>セイヒン</t>
    </rPh>
    <phoneticPr fontId="4"/>
  </si>
  <si>
    <t>家具・装備品</t>
    <rPh sb="0" eb="2">
      <t>カグ</t>
    </rPh>
    <rPh sb="3" eb="6">
      <t>ソウビヒン</t>
    </rPh>
    <phoneticPr fontId="4"/>
  </si>
  <si>
    <t>パルプ・紙・紙加工品</t>
    <rPh sb="4" eb="5">
      <t>カミ</t>
    </rPh>
    <rPh sb="6" eb="7">
      <t>カミ</t>
    </rPh>
    <rPh sb="7" eb="10">
      <t>カコウヒン</t>
    </rPh>
    <phoneticPr fontId="4"/>
  </si>
  <si>
    <t>印刷・同関連</t>
    <rPh sb="0" eb="2">
      <t>インサツ</t>
    </rPh>
    <rPh sb="3" eb="4">
      <t>ドウ</t>
    </rPh>
    <rPh sb="4" eb="6">
      <t>カンレン</t>
    </rPh>
    <phoneticPr fontId="4"/>
  </si>
  <si>
    <t>化学工業</t>
    <rPh sb="0" eb="2">
      <t>カガク</t>
    </rPh>
    <rPh sb="2" eb="4">
      <t>コウギョウ</t>
    </rPh>
    <phoneticPr fontId="4"/>
  </si>
  <si>
    <t>石油製品・石炭製品</t>
    <rPh sb="0" eb="2">
      <t>セキユ</t>
    </rPh>
    <rPh sb="2" eb="4">
      <t>セイヒン</t>
    </rPh>
    <rPh sb="5" eb="7">
      <t>セキタン</t>
    </rPh>
    <rPh sb="7" eb="9">
      <t>セイヒン</t>
    </rPh>
    <phoneticPr fontId="4"/>
  </si>
  <si>
    <t>x</t>
    <phoneticPr fontId="4"/>
  </si>
  <si>
    <t>X</t>
  </si>
  <si>
    <t>プラスチック製品</t>
    <rPh sb="6" eb="8">
      <t>セイヒン</t>
    </rPh>
    <phoneticPr fontId="4"/>
  </si>
  <si>
    <t>ゴム製品</t>
    <rPh sb="2" eb="4">
      <t>セイヒン</t>
    </rPh>
    <phoneticPr fontId="4"/>
  </si>
  <si>
    <t>-</t>
    <phoneticPr fontId="4"/>
  </si>
  <si>
    <t>なめし革・同製品・毛皮</t>
    <rPh sb="3" eb="4">
      <t>カワ</t>
    </rPh>
    <rPh sb="5" eb="6">
      <t>ドウ</t>
    </rPh>
    <rPh sb="6" eb="8">
      <t>セイヒン</t>
    </rPh>
    <rPh sb="9" eb="11">
      <t>ケガワ</t>
    </rPh>
    <phoneticPr fontId="4"/>
  </si>
  <si>
    <t>窯業・土石製品</t>
    <rPh sb="0" eb="1">
      <t>カマ</t>
    </rPh>
    <rPh sb="1" eb="2">
      <t>ギョウ</t>
    </rPh>
    <rPh sb="3" eb="4">
      <t>ツチ</t>
    </rPh>
    <rPh sb="4" eb="5">
      <t>イシ</t>
    </rPh>
    <rPh sb="5" eb="7">
      <t>セイヒン</t>
    </rPh>
    <phoneticPr fontId="4"/>
  </si>
  <si>
    <t>鉄鋼業</t>
    <rPh sb="0" eb="1">
      <t>テツ</t>
    </rPh>
    <rPh sb="1" eb="3">
      <t>コウギョウ</t>
    </rPh>
    <phoneticPr fontId="4"/>
  </si>
  <si>
    <t>非鉄金属</t>
    <rPh sb="0" eb="1">
      <t>ヒ</t>
    </rPh>
    <rPh sb="1" eb="2">
      <t>テツ</t>
    </rPh>
    <rPh sb="2" eb="4">
      <t>キンゾク</t>
    </rPh>
    <phoneticPr fontId="4"/>
  </si>
  <si>
    <t>金属製品</t>
    <rPh sb="0" eb="2">
      <t>キンゾク</t>
    </rPh>
    <rPh sb="2" eb="4">
      <t>セイヒン</t>
    </rPh>
    <phoneticPr fontId="4"/>
  </si>
  <si>
    <t>はん用機械器具</t>
    <rPh sb="2" eb="3">
      <t>ヨウ</t>
    </rPh>
    <rPh sb="3" eb="5">
      <t>キカイ</t>
    </rPh>
    <rPh sb="5" eb="7">
      <t>キグ</t>
    </rPh>
    <phoneticPr fontId="4"/>
  </si>
  <si>
    <t>生産用機械器具</t>
    <rPh sb="0" eb="3">
      <t>セイサンヨウ</t>
    </rPh>
    <rPh sb="3" eb="5">
      <t>キカイ</t>
    </rPh>
    <rPh sb="5" eb="7">
      <t>キグ</t>
    </rPh>
    <phoneticPr fontId="4"/>
  </si>
  <si>
    <t>業務用機械器具</t>
    <rPh sb="0" eb="3">
      <t>ギョウムヨウ</t>
    </rPh>
    <rPh sb="3" eb="5">
      <t>キカイ</t>
    </rPh>
    <rPh sb="5" eb="7">
      <t>キグ</t>
    </rPh>
    <phoneticPr fontId="4"/>
  </si>
  <si>
    <t>電子部品・デバイス・電子回路</t>
    <rPh sb="0" eb="2">
      <t>デンシ</t>
    </rPh>
    <rPh sb="2" eb="4">
      <t>ブヒン</t>
    </rPh>
    <rPh sb="10" eb="12">
      <t>デンシ</t>
    </rPh>
    <rPh sb="12" eb="14">
      <t>カイロ</t>
    </rPh>
    <phoneticPr fontId="4"/>
  </si>
  <si>
    <t>電気機械器具</t>
    <rPh sb="0" eb="2">
      <t>デンキ</t>
    </rPh>
    <rPh sb="2" eb="4">
      <t>キカイ</t>
    </rPh>
    <rPh sb="4" eb="6">
      <t>キグ</t>
    </rPh>
    <phoneticPr fontId="4"/>
  </si>
  <si>
    <t>情報通信機械器具</t>
    <rPh sb="0" eb="2">
      <t>ジョウホウ</t>
    </rPh>
    <rPh sb="2" eb="4">
      <t>ツウシン</t>
    </rPh>
    <rPh sb="4" eb="6">
      <t>キカイ</t>
    </rPh>
    <rPh sb="6" eb="8">
      <t>キグ</t>
    </rPh>
    <phoneticPr fontId="4"/>
  </si>
  <si>
    <t>輸送用機械器具</t>
    <rPh sb="0" eb="2">
      <t>ユソウ</t>
    </rPh>
    <rPh sb="2" eb="3">
      <t>ヨウ</t>
    </rPh>
    <rPh sb="3" eb="5">
      <t>キカイ</t>
    </rPh>
    <rPh sb="5" eb="7">
      <t>キグ</t>
    </rPh>
    <phoneticPr fontId="4"/>
  </si>
  <si>
    <t>その他の製造業</t>
    <rPh sb="2" eb="3">
      <t>ホカ</t>
    </rPh>
    <rPh sb="4" eb="7">
      <t>セイゾウギョウ</t>
    </rPh>
    <phoneticPr fontId="4"/>
  </si>
  <si>
    <t>平成27年</t>
    <rPh sb="0" eb="2">
      <t>ヘイセイ</t>
    </rPh>
    <rPh sb="4" eb="5">
      <t>ネン</t>
    </rPh>
    <phoneticPr fontId="4"/>
  </si>
  <si>
    <t>平成28年</t>
    <rPh sb="0" eb="2">
      <t>ヘイセイ</t>
    </rPh>
    <rPh sb="4" eb="5">
      <t>ネン</t>
    </rPh>
    <phoneticPr fontId="4"/>
  </si>
  <si>
    <t>木材・木製品(家具を除く）</t>
    <rPh sb="0" eb="2">
      <t>モクザイ</t>
    </rPh>
    <rPh sb="3" eb="4">
      <t>キ</t>
    </rPh>
    <rPh sb="4" eb="6">
      <t>セイヒン</t>
    </rPh>
    <rPh sb="7" eb="9">
      <t>カグ</t>
    </rPh>
    <rPh sb="10" eb="11">
      <t>ノゾ</t>
    </rPh>
    <phoneticPr fontId="4"/>
  </si>
  <si>
    <t>プラスチック製品(別掲を除く）</t>
    <rPh sb="6" eb="8">
      <t>セイヒン</t>
    </rPh>
    <rPh sb="9" eb="11">
      <t>ベッケイ</t>
    </rPh>
    <rPh sb="12" eb="13">
      <t>ノゾ</t>
    </rPh>
    <phoneticPr fontId="4"/>
  </si>
  <si>
    <t>　　　　　資料　工業統計調査</t>
    <rPh sb="5" eb="7">
      <t>シリョウ</t>
    </rPh>
    <rPh sb="8" eb="9">
      <t>コウ</t>
    </rPh>
    <rPh sb="9" eb="10">
      <t>ギョウ</t>
    </rPh>
    <rPh sb="10" eb="12">
      <t>トウケイ</t>
    </rPh>
    <rPh sb="12" eb="14">
      <t>チョウサ</t>
    </rPh>
    <phoneticPr fontId="4"/>
  </si>
  <si>
    <t>※平成27年は「平成28年経済センサス-活動調査（製造業）」</t>
    <rPh sb="1" eb="3">
      <t>ヘイセイ</t>
    </rPh>
    <rPh sb="5" eb="6">
      <t>ネン</t>
    </rPh>
    <rPh sb="8" eb="10">
      <t>ヘイセイ</t>
    </rPh>
    <rPh sb="12" eb="13">
      <t>ネン</t>
    </rPh>
    <rPh sb="13" eb="15">
      <t>ケイザイ</t>
    </rPh>
    <rPh sb="20" eb="22">
      <t>カツドウ</t>
    </rPh>
    <rPh sb="22" eb="24">
      <t>チョウサ</t>
    </rPh>
    <rPh sb="25" eb="28">
      <t>セイゾウギョウ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</si>
</sst>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8" fontId="5" fillId="0" borderId="0" xfId="1" applyFont="1" applyAlignment="1">
      <alignment vertical="center"/>
    </xf>
    <xf numFmtId="38" fontId="5" fillId="0" borderId="0" xfId="1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vertical="center"/>
    </xf>
    <xf numFmtId="176" fontId="5" fillId="0" borderId="0" xfId="0" applyNumberFormat="1" applyFont="1" applyBorder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176" fontId="5" fillId="0" borderId="0" xfId="0" applyNumberFormat="1" applyFont="1" applyBorder="1" applyAlignment="1">
      <alignment vertical="center"/>
    </xf>
    <xf numFmtId="0" fontId="5" fillId="0" borderId="4" xfId="0" applyFont="1" applyBorder="1" applyAlignment="1">
      <alignment vertical="center" shrinkToFit="1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176" fontId="0" fillId="0" borderId="0" xfId="0" applyNumberFormat="1" applyFont="1" applyAlignment="1">
      <alignment vertical="center"/>
    </xf>
    <xf numFmtId="38" fontId="5" fillId="0" borderId="0" xfId="1" applyFont="1" applyBorder="1" applyAlignment="1">
      <alignment vertical="center"/>
    </xf>
    <xf numFmtId="38" fontId="0" fillId="0" borderId="0" xfId="0" applyNumberFormat="1" applyFont="1" applyAlignment="1">
      <alignment vertical="center"/>
    </xf>
    <xf numFmtId="0" fontId="6" fillId="0" borderId="7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7" xfId="0" applyFont="1" applyBorder="1" applyAlignment="1">
      <alignment horizontal="right" vertical="center"/>
    </xf>
    <xf numFmtId="0" fontId="7" fillId="0" borderId="0" xfId="0" applyFont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1:K64"/>
  <sheetViews>
    <sheetView tabSelected="1" zoomScaleNormal="100" workbookViewId="0">
      <selection sqref="A1:H1"/>
    </sheetView>
  </sheetViews>
  <sheetFormatPr defaultRowHeight="13.5"/>
  <cols>
    <col min="1" max="1" width="6.625" style="3" customWidth="1"/>
    <col min="2" max="2" width="27.125" style="3" customWidth="1"/>
    <col min="3" max="4" width="8" style="3" bestFit="1" customWidth="1"/>
    <col min="5" max="5" width="13.125" style="3" bestFit="1" customWidth="1"/>
    <col min="6" max="6" width="8" style="5" customWidth="1"/>
    <col min="7" max="7" width="9" style="3" bestFit="1" customWidth="1"/>
    <col min="8" max="8" width="13.125" style="3" bestFit="1" customWidth="1"/>
    <col min="9" max="9" width="11" style="3" bestFit="1" customWidth="1"/>
    <col min="10" max="16384" width="9" style="3"/>
  </cols>
  <sheetData>
    <row r="1" spans="1:8" ht="14.25" customHeight="1">
      <c r="A1" s="1" t="s">
        <v>0</v>
      </c>
      <c r="B1" s="1"/>
      <c r="C1" s="1"/>
      <c r="D1" s="1"/>
      <c r="E1" s="1"/>
      <c r="F1" s="2"/>
      <c r="G1" s="2"/>
      <c r="H1" s="2"/>
    </row>
    <row r="2" spans="1:8" ht="13.5" customHeight="1">
      <c r="A2" s="4"/>
      <c r="B2" s="4"/>
      <c r="H2" s="6" t="s">
        <v>1</v>
      </c>
    </row>
    <row r="3" spans="1:8" ht="13.5" customHeight="1">
      <c r="A3" s="7" t="s">
        <v>2</v>
      </c>
      <c r="B3" s="8"/>
      <c r="C3" s="9" t="s">
        <v>3</v>
      </c>
      <c r="D3" s="9"/>
      <c r="E3" s="10"/>
      <c r="F3" s="9" t="s">
        <v>4</v>
      </c>
      <c r="G3" s="9"/>
      <c r="H3" s="10"/>
    </row>
    <row r="4" spans="1:8" s="13" customFormat="1" ht="13.5" customHeight="1">
      <c r="A4" s="7"/>
      <c r="B4" s="8"/>
      <c r="C4" s="11" t="s">
        <v>5</v>
      </c>
      <c r="D4" s="11" t="s">
        <v>6</v>
      </c>
      <c r="E4" s="12" t="s">
        <v>7</v>
      </c>
      <c r="F4" s="11" t="s">
        <v>5</v>
      </c>
      <c r="G4" s="11" t="s">
        <v>6</v>
      </c>
      <c r="H4" s="12" t="s">
        <v>7</v>
      </c>
    </row>
    <row r="5" spans="1:8" s="13" customFormat="1" ht="13.5" customHeight="1">
      <c r="A5" s="14"/>
      <c r="B5" s="15"/>
      <c r="C5" s="16"/>
      <c r="D5" s="16"/>
      <c r="E5" s="16"/>
      <c r="F5" s="16"/>
      <c r="G5" s="16"/>
      <c r="H5" s="16"/>
    </row>
    <row r="6" spans="1:8" ht="13.5" customHeight="1">
      <c r="A6" s="17" t="s">
        <v>8</v>
      </c>
      <c r="B6" s="18"/>
      <c r="C6" s="19">
        <v>209</v>
      </c>
      <c r="D6" s="19">
        <v>5880</v>
      </c>
      <c r="E6" s="19">
        <v>17901586</v>
      </c>
      <c r="F6" s="19">
        <v>205</v>
      </c>
      <c r="G6" s="19">
        <f>SUM(G7:G30)</f>
        <v>5985</v>
      </c>
      <c r="H6" s="19">
        <v>20251613</v>
      </c>
    </row>
    <row r="7" spans="1:8" ht="13.5" customHeight="1">
      <c r="A7" s="14">
        <v>9</v>
      </c>
      <c r="B7" s="20" t="s">
        <v>9</v>
      </c>
      <c r="C7" s="5">
        <v>29</v>
      </c>
      <c r="D7" s="4">
        <v>854</v>
      </c>
      <c r="E7" s="21">
        <v>3269030</v>
      </c>
      <c r="F7" s="5">
        <v>26</v>
      </c>
      <c r="G7" s="4">
        <v>803</v>
      </c>
      <c r="H7" s="21">
        <v>3108837</v>
      </c>
    </row>
    <row r="8" spans="1:8" ht="13.5" customHeight="1">
      <c r="A8" s="14">
        <v>10</v>
      </c>
      <c r="B8" s="20" t="s">
        <v>10</v>
      </c>
      <c r="C8" s="5">
        <v>3</v>
      </c>
      <c r="D8" s="4">
        <v>28</v>
      </c>
      <c r="E8" s="22">
        <v>43238</v>
      </c>
      <c r="F8" s="5">
        <v>3</v>
      </c>
      <c r="G8" s="4">
        <v>29</v>
      </c>
      <c r="H8" s="22">
        <v>42396</v>
      </c>
    </row>
    <row r="9" spans="1:8" ht="13.5" customHeight="1">
      <c r="A9" s="14">
        <v>11</v>
      </c>
      <c r="B9" s="20" t="s">
        <v>11</v>
      </c>
      <c r="C9" s="5">
        <v>18</v>
      </c>
      <c r="D9" s="4">
        <v>386</v>
      </c>
      <c r="E9" s="23">
        <v>487753</v>
      </c>
      <c r="F9" s="5">
        <v>19</v>
      </c>
      <c r="G9" s="4">
        <v>412</v>
      </c>
      <c r="H9" s="23">
        <v>590376</v>
      </c>
    </row>
    <row r="10" spans="1:8" ht="13.5" customHeight="1">
      <c r="A10" s="14">
        <v>12</v>
      </c>
      <c r="B10" s="20" t="s">
        <v>12</v>
      </c>
      <c r="C10" s="5">
        <v>16</v>
      </c>
      <c r="D10" s="4">
        <v>353</v>
      </c>
      <c r="E10" s="21">
        <v>1532039</v>
      </c>
      <c r="F10" s="5">
        <v>16</v>
      </c>
      <c r="G10" s="4">
        <v>321</v>
      </c>
      <c r="H10" s="21">
        <v>1520045</v>
      </c>
    </row>
    <row r="11" spans="1:8" ht="13.5" customHeight="1">
      <c r="A11" s="14">
        <v>13</v>
      </c>
      <c r="B11" s="20" t="s">
        <v>13</v>
      </c>
      <c r="C11" s="5">
        <v>10</v>
      </c>
      <c r="D11" s="4">
        <v>148</v>
      </c>
      <c r="E11" s="21">
        <v>181154</v>
      </c>
      <c r="F11" s="5">
        <v>10</v>
      </c>
      <c r="G11" s="4">
        <v>144</v>
      </c>
      <c r="H11" s="21">
        <v>271323</v>
      </c>
    </row>
    <row r="12" spans="1:8" ht="13.5" customHeight="1">
      <c r="A12" s="14">
        <v>14</v>
      </c>
      <c r="B12" s="20" t="s">
        <v>14</v>
      </c>
      <c r="C12" s="5">
        <v>7</v>
      </c>
      <c r="D12" s="4">
        <v>248</v>
      </c>
      <c r="E12" s="21">
        <v>1001255</v>
      </c>
      <c r="F12" s="5">
        <v>7</v>
      </c>
      <c r="G12" s="4">
        <v>229</v>
      </c>
      <c r="H12" s="21">
        <v>1016230</v>
      </c>
    </row>
    <row r="13" spans="1:8" ht="13.5" customHeight="1">
      <c r="A13" s="14">
        <v>15</v>
      </c>
      <c r="B13" s="20" t="s">
        <v>15</v>
      </c>
      <c r="C13" s="5">
        <v>7</v>
      </c>
      <c r="D13" s="4">
        <v>87</v>
      </c>
      <c r="E13" s="21">
        <v>79595</v>
      </c>
      <c r="F13" s="5">
        <v>7</v>
      </c>
      <c r="G13" s="4">
        <v>91</v>
      </c>
      <c r="H13" s="21">
        <v>79878</v>
      </c>
    </row>
    <row r="14" spans="1:8" ht="13.5" customHeight="1">
      <c r="A14" s="14">
        <v>16</v>
      </c>
      <c r="B14" s="20" t="s">
        <v>16</v>
      </c>
      <c r="C14" s="5">
        <v>4</v>
      </c>
      <c r="D14" s="4">
        <v>68</v>
      </c>
      <c r="E14" s="22">
        <v>456758</v>
      </c>
      <c r="F14" s="5">
        <v>4</v>
      </c>
      <c r="G14" s="4">
        <v>70</v>
      </c>
      <c r="H14" s="22">
        <v>485181</v>
      </c>
    </row>
    <row r="15" spans="1:8" ht="13.5" customHeight="1">
      <c r="A15" s="14">
        <v>17</v>
      </c>
      <c r="B15" s="20" t="s">
        <v>17</v>
      </c>
      <c r="C15" s="5">
        <v>1</v>
      </c>
      <c r="D15" s="4">
        <v>7</v>
      </c>
      <c r="E15" s="22" t="s">
        <v>18</v>
      </c>
      <c r="F15" s="5">
        <v>1</v>
      </c>
      <c r="G15" s="4">
        <v>8</v>
      </c>
      <c r="H15" s="22" t="s">
        <v>19</v>
      </c>
    </row>
    <row r="16" spans="1:8" ht="13.5" customHeight="1">
      <c r="A16" s="14">
        <v>18</v>
      </c>
      <c r="B16" s="20" t="s">
        <v>20</v>
      </c>
      <c r="C16" s="5">
        <v>12</v>
      </c>
      <c r="D16" s="4">
        <v>171</v>
      </c>
      <c r="E16" s="22">
        <v>177081</v>
      </c>
      <c r="F16" s="5">
        <v>11</v>
      </c>
      <c r="G16" s="4">
        <v>159</v>
      </c>
      <c r="H16" s="22">
        <v>194952</v>
      </c>
    </row>
    <row r="17" spans="1:11" ht="13.5" customHeight="1">
      <c r="A17" s="14">
        <v>19</v>
      </c>
      <c r="B17" s="20" t="s">
        <v>21</v>
      </c>
      <c r="C17" s="21" t="s">
        <v>22</v>
      </c>
      <c r="D17" s="21" t="s">
        <v>22</v>
      </c>
      <c r="E17" s="22" t="s">
        <v>22</v>
      </c>
      <c r="F17" s="22" t="s">
        <v>22</v>
      </c>
      <c r="G17" s="22" t="s">
        <v>22</v>
      </c>
      <c r="H17" s="22" t="s">
        <v>22</v>
      </c>
    </row>
    <row r="18" spans="1:11" ht="13.5" customHeight="1">
      <c r="A18" s="14">
        <v>20</v>
      </c>
      <c r="B18" s="24" t="s">
        <v>23</v>
      </c>
      <c r="C18" s="5">
        <v>1</v>
      </c>
      <c r="D18" s="4">
        <v>8</v>
      </c>
      <c r="E18" s="22" t="s">
        <v>18</v>
      </c>
      <c r="F18" s="5">
        <v>1</v>
      </c>
      <c r="G18" s="4">
        <v>8</v>
      </c>
      <c r="H18" s="22" t="s">
        <v>19</v>
      </c>
    </row>
    <row r="19" spans="1:11" ht="13.5" customHeight="1">
      <c r="A19" s="14">
        <v>21</v>
      </c>
      <c r="B19" s="20" t="s">
        <v>24</v>
      </c>
      <c r="C19" s="5">
        <v>10</v>
      </c>
      <c r="D19" s="4">
        <v>109</v>
      </c>
      <c r="E19" s="21">
        <v>209082</v>
      </c>
      <c r="F19" s="5">
        <v>10</v>
      </c>
      <c r="G19" s="4">
        <v>100</v>
      </c>
      <c r="H19" s="21">
        <v>215019</v>
      </c>
    </row>
    <row r="20" spans="1:11" ht="13.5" customHeight="1">
      <c r="A20" s="14">
        <v>22</v>
      </c>
      <c r="B20" s="20" t="s">
        <v>25</v>
      </c>
      <c r="C20" s="5">
        <v>6</v>
      </c>
      <c r="D20" s="4">
        <v>101</v>
      </c>
      <c r="E20" s="23">
        <v>169436</v>
      </c>
      <c r="F20" s="5">
        <v>6</v>
      </c>
      <c r="G20" s="4">
        <v>102</v>
      </c>
      <c r="H20" s="23">
        <v>172457</v>
      </c>
    </row>
    <row r="21" spans="1:11" ht="13.5" customHeight="1">
      <c r="A21" s="14">
        <v>23</v>
      </c>
      <c r="B21" s="20" t="s">
        <v>26</v>
      </c>
      <c r="C21" s="5">
        <v>4</v>
      </c>
      <c r="D21" s="4">
        <v>162</v>
      </c>
      <c r="E21" s="21">
        <v>412003</v>
      </c>
      <c r="F21" s="5">
        <v>4</v>
      </c>
      <c r="G21" s="4">
        <v>161</v>
      </c>
      <c r="H21" s="21">
        <v>302247</v>
      </c>
    </row>
    <row r="22" spans="1:11" ht="13.5" customHeight="1">
      <c r="A22" s="14">
        <v>24</v>
      </c>
      <c r="B22" s="20" t="s">
        <v>27</v>
      </c>
      <c r="C22" s="5">
        <v>27</v>
      </c>
      <c r="D22" s="4">
        <v>547</v>
      </c>
      <c r="E22" s="21">
        <v>1422999</v>
      </c>
      <c r="F22" s="5">
        <v>27</v>
      </c>
      <c r="G22" s="4">
        <v>582</v>
      </c>
      <c r="H22" s="21">
        <v>1556084</v>
      </c>
    </row>
    <row r="23" spans="1:11" ht="13.5" customHeight="1">
      <c r="A23" s="14">
        <v>25</v>
      </c>
      <c r="B23" s="20" t="s">
        <v>28</v>
      </c>
      <c r="C23" s="5">
        <v>14</v>
      </c>
      <c r="D23" s="4">
        <v>754</v>
      </c>
      <c r="E23" s="21">
        <v>1892821</v>
      </c>
      <c r="F23" s="5">
        <v>13</v>
      </c>
      <c r="G23" s="4">
        <v>752</v>
      </c>
      <c r="H23" s="21">
        <v>2014443</v>
      </c>
    </row>
    <row r="24" spans="1:11" ht="13.5" customHeight="1">
      <c r="A24" s="14">
        <v>26</v>
      </c>
      <c r="B24" s="20" t="s">
        <v>29</v>
      </c>
      <c r="C24" s="5">
        <v>16</v>
      </c>
      <c r="D24" s="4">
        <v>387</v>
      </c>
      <c r="E24" s="21">
        <v>518930</v>
      </c>
      <c r="F24" s="5">
        <v>17</v>
      </c>
      <c r="G24" s="4">
        <v>424</v>
      </c>
      <c r="H24" s="21">
        <v>609624</v>
      </c>
    </row>
    <row r="25" spans="1:11" ht="13.5" customHeight="1">
      <c r="A25" s="14">
        <v>27</v>
      </c>
      <c r="B25" s="20" t="s">
        <v>30</v>
      </c>
      <c r="C25" s="21" t="s">
        <v>22</v>
      </c>
      <c r="D25" s="21" t="s">
        <v>22</v>
      </c>
      <c r="E25" s="21" t="s">
        <v>22</v>
      </c>
      <c r="F25" s="21" t="s">
        <v>22</v>
      </c>
      <c r="G25" s="21" t="s">
        <v>22</v>
      </c>
      <c r="H25" s="21" t="s">
        <v>22</v>
      </c>
    </row>
    <row r="26" spans="1:11" ht="13.5" customHeight="1">
      <c r="A26" s="14">
        <v>28</v>
      </c>
      <c r="B26" s="24" t="s">
        <v>31</v>
      </c>
      <c r="C26" s="5">
        <v>8</v>
      </c>
      <c r="D26" s="4">
        <v>667</v>
      </c>
      <c r="E26" s="21">
        <v>3002877</v>
      </c>
      <c r="F26" s="5">
        <v>8</v>
      </c>
      <c r="G26" s="4">
        <v>658</v>
      </c>
      <c r="H26" s="21">
        <v>3099792</v>
      </c>
    </row>
    <row r="27" spans="1:11" ht="13.5" customHeight="1">
      <c r="A27" s="14">
        <v>29</v>
      </c>
      <c r="B27" s="20" t="s">
        <v>32</v>
      </c>
      <c r="C27" s="5">
        <v>7</v>
      </c>
      <c r="D27" s="4">
        <v>534</v>
      </c>
      <c r="E27" s="22">
        <v>2566801</v>
      </c>
      <c r="F27" s="5">
        <v>8</v>
      </c>
      <c r="G27" s="4">
        <v>715</v>
      </c>
      <c r="H27" s="22">
        <v>4534976</v>
      </c>
    </row>
    <row r="28" spans="1:11" ht="13.5" customHeight="1">
      <c r="A28" s="14">
        <v>30</v>
      </c>
      <c r="B28" s="24" t="s">
        <v>33</v>
      </c>
      <c r="C28" s="21" t="s">
        <v>22</v>
      </c>
      <c r="D28" s="21" t="s">
        <v>22</v>
      </c>
      <c r="E28" s="21" t="s">
        <v>22</v>
      </c>
      <c r="F28" s="21" t="s">
        <v>22</v>
      </c>
      <c r="G28" s="21" t="s">
        <v>22</v>
      </c>
      <c r="H28" s="21" t="s">
        <v>22</v>
      </c>
      <c r="K28" s="25"/>
    </row>
    <row r="29" spans="1:11" ht="13.5" customHeight="1">
      <c r="A29" s="14">
        <v>31</v>
      </c>
      <c r="B29" s="20" t="s">
        <v>34</v>
      </c>
      <c r="C29" s="5">
        <v>1</v>
      </c>
      <c r="D29" s="4">
        <v>39</v>
      </c>
      <c r="E29" s="22" t="s">
        <v>18</v>
      </c>
      <c r="F29" s="5">
        <v>1</v>
      </c>
      <c r="G29" s="4">
        <v>37</v>
      </c>
      <c r="H29" s="22" t="s">
        <v>19</v>
      </c>
    </row>
    <row r="30" spans="1:11" ht="13.5" customHeight="1">
      <c r="A30" s="26">
        <v>32</v>
      </c>
      <c r="B30" s="27" t="s">
        <v>35</v>
      </c>
      <c r="C30" s="28">
        <v>8</v>
      </c>
      <c r="D30" s="29">
        <v>222</v>
      </c>
      <c r="E30" s="28">
        <v>372807</v>
      </c>
      <c r="F30" s="28">
        <v>6</v>
      </c>
      <c r="G30" s="29">
        <v>180</v>
      </c>
      <c r="H30" s="28">
        <v>339555</v>
      </c>
    </row>
    <row r="31" spans="1:11" s="30" customFormat="1" ht="13.5" customHeight="1"/>
    <row r="32" spans="1:11" ht="13.5" customHeight="1">
      <c r="A32" s="7" t="s">
        <v>2</v>
      </c>
      <c r="B32" s="8"/>
      <c r="C32" s="9" t="s">
        <v>36</v>
      </c>
      <c r="D32" s="9"/>
      <c r="E32" s="10"/>
      <c r="F32" s="9" t="s">
        <v>37</v>
      </c>
      <c r="G32" s="9"/>
      <c r="H32" s="10"/>
    </row>
    <row r="33" spans="1:10" ht="13.5" customHeight="1">
      <c r="A33" s="7"/>
      <c r="B33" s="8"/>
      <c r="C33" s="11" t="s">
        <v>5</v>
      </c>
      <c r="D33" s="11" t="s">
        <v>6</v>
      </c>
      <c r="E33" s="12" t="s">
        <v>7</v>
      </c>
      <c r="F33" s="11" t="s">
        <v>5</v>
      </c>
      <c r="G33" s="11" t="s">
        <v>6</v>
      </c>
      <c r="H33" s="12" t="s">
        <v>7</v>
      </c>
    </row>
    <row r="34" spans="1:10" ht="13.5" customHeight="1">
      <c r="A34" s="14"/>
      <c r="B34" s="15"/>
      <c r="C34" s="16"/>
      <c r="D34" s="16"/>
      <c r="E34" s="16"/>
      <c r="F34" s="16"/>
      <c r="G34" s="16"/>
      <c r="H34" s="16"/>
    </row>
    <row r="35" spans="1:10" ht="13.5" customHeight="1">
      <c r="A35" s="17" t="s">
        <v>8</v>
      </c>
      <c r="B35" s="18"/>
      <c r="C35" s="19">
        <v>207</v>
      </c>
      <c r="D35" s="19">
        <f>D36+D37+D39+D40+D38+D41+D42+D43+D44+D45+D47+D48+D49+D50+D51+D52+D53+D55+D56+D58+D59</f>
        <v>5697</v>
      </c>
      <c r="E35" s="19">
        <v>20538657</v>
      </c>
      <c r="F35" s="19">
        <f>SUM(F36:F59)</f>
        <v>192</v>
      </c>
      <c r="G35" s="19">
        <f>SUM(G36:G59)</f>
        <v>6400</v>
      </c>
      <c r="H35" s="19">
        <v>19846150</v>
      </c>
      <c r="I35" s="31"/>
      <c r="J35" s="5"/>
    </row>
    <row r="36" spans="1:10" ht="13.5" customHeight="1">
      <c r="A36" s="14">
        <v>9</v>
      </c>
      <c r="B36" s="20" t="s">
        <v>9</v>
      </c>
      <c r="C36" s="5">
        <v>29</v>
      </c>
      <c r="D36" s="4">
        <v>754</v>
      </c>
      <c r="E36" s="21">
        <v>3287076</v>
      </c>
      <c r="F36" s="5">
        <v>24</v>
      </c>
      <c r="G36" s="4">
        <v>840</v>
      </c>
      <c r="H36" s="21">
        <v>3292759</v>
      </c>
      <c r="J36" s="5"/>
    </row>
    <row r="37" spans="1:10" ht="13.5" customHeight="1">
      <c r="A37" s="14">
        <v>10</v>
      </c>
      <c r="B37" s="20" t="s">
        <v>10</v>
      </c>
      <c r="C37" s="5">
        <v>3</v>
      </c>
      <c r="D37" s="4">
        <v>35</v>
      </c>
      <c r="E37" s="22">
        <v>43411</v>
      </c>
      <c r="F37" s="5">
        <v>3</v>
      </c>
      <c r="G37" s="4">
        <v>34</v>
      </c>
      <c r="H37" s="22">
        <v>45173</v>
      </c>
      <c r="J37" s="5"/>
    </row>
    <row r="38" spans="1:10" ht="13.5" customHeight="1">
      <c r="A38" s="14">
        <v>11</v>
      </c>
      <c r="B38" s="20" t="s">
        <v>11</v>
      </c>
      <c r="C38" s="5">
        <v>17</v>
      </c>
      <c r="D38" s="4">
        <v>377</v>
      </c>
      <c r="E38" s="23">
        <v>491405</v>
      </c>
      <c r="F38" s="5">
        <v>16</v>
      </c>
      <c r="G38" s="4">
        <v>395</v>
      </c>
      <c r="H38" s="23">
        <v>532450</v>
      </c>
      <c r="J38" s="5"/>
    </row>
    <row r="39" spans="1:10" ht="13.5" customHeight="1">
      <c r="A39" s="14">
        <v>12</v>
      </c>
      <c r="B39" s="20" t="s">
        <v>38</v>
      </c>
      <c r="C39" s="5">
        <v>16</v>
      </c>
      <c r="D39" s="4">
        <v>396</v>
      </c>
      <c r="E39" s="21">
        <v>1532962</v>
      </c>
      <c r="F39" s="5">
        <v>16</v>
      </c>
      <c r="G39" s="4">
        <v>396</v>
      </c>
      <c r="H39" s="21">
        <v>1813862</v>
      </c>
      <c r="J39" s="5"/>
    </row>
    <row r="40" spans="1:10" ht="13.5" customHeight="1">
      <c r="A40" s="14">
        <v>13</v>
      </c>
      <c r="B40" s="20" t="s">
        <v>13</v>
      </c>
      <c r="C40" s="5">
        <v>9</v>
      </c>
      <c r="D40" s="4">
        <v>108</v>
      </c>
      <c r="E40" s="21">
        <v>229540</v>
      </c>
      <c r="F40" s="5">
        <v>8</v>
      </c>
      <c r="G40" s="4">
        <v>106</v>
      </c>
      <c r="H40" s="21">
        <v>264954</v>
      </c>
      <c r="J40" s="5"/>
    </row>
    <row r="41" spans="1:10" ht="13.5" customHeight="1">
      <c r="A41" s="14">
        <v>14</v>
      </c>
      <c r="B41" s="20" t="s">
        <v>14</v>
      </c>
      <c r="C41" s="5">
        <v>7</v>
      </c>
      <c r="D41" s="4">
        <v>220</v>
      </c>
      <c r="E41" s="21">
        <v>953977</v>
      </c>
      <c r="F41" s="5">
        <v>7</v>
      </c>
      <c r="G41" s="4">
        <v>247</v>
      </c>
      <c r="H41" s="21">
        <v>1076822</v>
      </c>
      <c r="J41" s="5"/>
    </row>
    <row r="42" spans="1:10" ht="13.5" customHeight="1">
      <c r="A42" s="14">
        <v>15</v>
      </c>
      <c r="B42" s="20" t="s">
        <v>15</v>
      </c>
      <c r="C42" s="5">
        <v>8</v>
      </c>
      <c r="D42" s="4">
        <v>104</v>
      </c>
      <c r="E42" s="21">
        <v>73950</v>
      </c>
      <c r="F42" s="5">
        <v>9</v>
      </c>
      <c r="G42" s="4">
        <v>101</v>
      </c>
      <c r="H42" s="22">
        <v>84258</v>
      </c>
      <c r="J42" s="5"/>
    </row>
    <row r="43" spans="1:10" ht="13.5" customHeight="1">
      <c r="A43" s="14">
        <v>16</v>
      </c>
      <c r="B43" s="20" t="s">
        <v>16</v>
      </c>
      <c r="C43" s="5">
        <v>3</v>
      </c>
      <c r="D43" s="4">
        <v>66</v>
      </c>
      <c r="E43" s="22">
        <v>533280</v>
      </c>
      <c r="F43" s="5">
        <v>5</v>
      </c>
      <c r="G43" s="4">
        <v>77</v>
      </c>
      <c r="H43" s="22">
        <v>571695</v>
      </c>
      <c r="J43" s="5"/>
    </row>
    <row r="44" spans="1:10" ht="13.5" customHeight="1">
      <c r="A44" s="14">
        <v>17</v>
      </c>
      <c r="B44" s="20" t="s">
        <v>17</v>
      </c>
      <c r="C44" s="5">
        <v>1</v>
      </c>
      <c r="D44" s="4">
        <v>7</v>
      </c>
      <c r="E44" s="22" t="s">
        <v>19</v>
      </c>
      <c r="F44" s="5">
        <v>1</v>
      </c>
      <c r="G44" s="4">
        <v>7</v>
      </c>
      <c r="H44" s="22" t="s">
        <v>19</v>
      </c>
      <c r="J44" s="5"/>
    </row>
    <row r="45" spans="1:10" ht="13.5" customHeight="1">
      <c r="A45" s="14">
        <v>18</v>
      </c>
      <c r="B45" s="20" t="s">
        <v>39</v>
      </c>
      <c r="C45" s="5">
        <v>13</v>
      </c>
      <c r="D45" s="4">
        <v>176</v>
      </c>
      <c r="E45" s="22">
        <v>255331</v>
      </c>
      <c r="F45" s="5">
        <v>11</v>
      </c>
      <c r="G45" s="4">
        <v>188</v>
      </c>
      <c r="H45" s="22">
        <v>211575</v>
      </c>
      <c r="J45" s="22"/>
    </row>
    <row r="46" spans="1:10" ht="13.5" customHeight="1">
      <c r="A46" s="14">
        <v>19</v>
      </c>
      <c r="B46" s="20" t="s">
        <v>21</v>
      </c>
      <c r="C46" s="22" t="s">
        <v>22</v>
      </c>
      <c r="D46" s="22" t="s">
        <v>22</v>
      </c>
      <c r="E46" s="22" t="s">
        <v>22</v>
      </c>
      <c r="F46" s="22" t="s">
        <v>22</v>
      </c>
      <c r="G46" s="22" t="s">
        <v>22</v>
      </c>
      <c r="H46" s="22" t="s">
        <v>22</v>
      </c>
      <c r="J46" s="5"/>
    </row>
    <row r="47" spans="1:10" ht="13.5" customHeight="1">
      <c r="A47" s="14">
        <v>20</v>
      </c>
      <c r="B47" s="24" t="s">
        <v>23</v>
      </c>
      <c r="C47" s="5">
        <v>1</v>
      </c>
      <c r="D47" s="4">
        <v>9</v>
      </c>
      <c r="E47" s="22" t="s">
        <v>19</v>
      </c>
      <c r="F47" s="5">
        <v>1</v>
      </c>
      <c r="G47" s="4">
        <v>8</v>
      </c>
      <c r="H47" s="22" t="s">
        <v>19</v>
      </c>
      <c r="J47" s="5"/>
    </row>
    <row r="48" spans="1:10" ht="13.5" customHeight="1">
      <c r="A48" s="14">
        <v>21</v>
      </c>
      <c r="B48" s="20" t="s">
        <v>24</v>
      </c>
      <c r="C48" s="5">
        <v>9</v>
      </c>
      <c r="D48" s="4">
        <v>93</v>
      </c>
      <c r="E48" s="21">
        <v>237157</v>
      </c>
      <c r="F48" s="5">
        <v>10</v>
      </c>
      <c r="G48" s="4">
        <v>108</v>
      </c>
      <c r="H48" s="21">
        <v>196194</v>
      </c>
      <c r="J48" s="5"/>
    </row>
    <row r="49" spans="1:10" ht="13.5" customHeight="1">
      <c r="A49" s="14">
        <v>22</v>
      </c>
      <c r="B49" s="20" t="s">
        <v>25</v>
      </c>
      <c r="C49" s="5">
        <v>6</v>
      </c>
      <c r="D49" s="4">
        <v>114</v>
      </c>
      <c r="E49" s="23">
        <v>149176</v>
      </c>
      <c r="F49" s="5">
        <v>4</v>
      </c>
      <c r="G49" s="4">
        <v>78</v>
      </c>
      <c r="H49" s="23">
        <v>110002</v>
      </c>
      <c r="J49" s="5"/>
    </row>
    <row r="50" spans="1:10" ht="13.5" customHeight="1">
      <c r="A50" s="14">
        <v>23</v>
      </c>
      <c r="B50" s="20" t="s">
        <v>26</v>
      </c>
      <c r="C50" s="5">
        <v>4</v>
      </c>
      <c r="D50" s="4">
        <v>115</v>
      </c>
      <c r="E50" s="21">
        <v>294758</v>
      </c>
      <c r="F50" s="5">
        <v>5</v>
      </c>
      <c r="G50" s="4">
        <v>140</v>
      </c>
      <c r="H50" s="21">
        <v>228813</v>
      </c>
      <c r="J50" s="5"/>
    </row>
    <row r="51" spans="1:10" ht="13.5" customHeight="1">
      <c r="A51" s="14">
        <v>24</v>
      </c>
      <c r="B51" s="20" t="s">
        <v>27</v>
      </c>
      <c r="C51" s="5">
        <v>28</v>
      </c>
      <c r="D51" s="4">
        <v>574</v>
      </c>
      <c r="E51" s="21">
        <v>1765138</v>
      </c>
      <c r="F51" s="5">
        <v>27</v>
      </c>
      <c r="G51" s="4">
        <v>595</v>
      </c>
      <c r="H51" s="21">
        <v>1702308</v>
      </c>
      <c r="J51" s="5"/>
    </row>
    <row r="52" spans="1:10" ht="13.5" customHeight="1">
      <c r="A52" s="14">
        <v>25</v>
      </c>
      <c r="B52" s="20" t="s">
        <v>28</v>
      </c>
      <c r="C52" s="5">
        <v>10</v>
      </c>
      <c r="D52" s="4">
        <v>755</v>
      </c>
      <c r="E52" s="21">
        <v>3049880</v>
      </c>
      <c r="F52" s="5">
        <v>12</v>
      </c>
      <c r="G52" s="4">
        <v>847</v>
      </c>
      <c r="H52" s="21">
        <v>2896385</v>
      </c>
      <c r="J52" s="5"/>
    </row>
    <row r="53" spans="1:10" ht="13.5" customHeight="1">
      <c r="A53" s="14">
        <v>26</v>
      </c>
      <c r="B53" s="20" t="s">
        <v>29</v>
      </c>
      <c r="C53" s="5">
        <v>13</v>
      </c>
      <c r="D53" s="4">
        <v>312</v>
      </c>
      <c r="E53" s="21">
        <v>582021</v>
      </c>
      <c r="F53" s="5">
        <v>13</v>
      </c>
      <c r="G53" s="4">
        <v>420</v>
      </c>
      <c r="H53" s="21">
        <v>689918</v>
      </c>
      <c r="J53" s="21"/>
    </row>
    <row r="54" spans="1:10" ht="13.5" customHeight="1">
      <c r="A54" s="14">
        <v>27</v>
      </c>
      <c r="B54" s="20" t="s">
        <v>30</v>
      </c>
      <c r="C54" s="21" t="s">
        <v>22</v>
      </c>
      <c r="D54" s="21" t="s">
        <v>22</v>
      </c>
      <c r="E54" s="21" t="s">
        <v>22</v>
      </c>
      <c r="F54" s="5">
        <v>1</v>
      </c>
      <c r="G54" s="4">
        <v>35</v>
      </c>
      <c r="H54" s="22" t="s">
        <v>19</v>
      </c>
      <c r="J54" s="5"/>
    </row>
    <row r="55" spans="1:10" ht="13.5" customHeight="1">
      <c r="A55" s="14">
        <v>28</v>
      </c>
      <c r="B55" s="24" t="s">
        <v>31</v>
      </c>
      <c r="C55" s="5">
        <v>10</v>
      </c>
      <c r="D55" s="4">
        <v>717</v>
      </c>
      <c r="E55" s="21">
        <v>3455266</v>
      </c>
      <c r="F55" s="5">
        <v>6</v>
      </c>
      <c r="G55" s="4">
        <v>899</v>
      </c>
      <c r="H55" s="21">
        <v>2678533</v>
      </c>
      <c r="J55" s="5"/>
    </row>
    <row r="56" spans="1:10" ht="13.5" customHeight="1">
      <c r="A56" s="14">
        <v>29</v>
      </c>
      <c r="B56" s="20" t="s">
        <v>32</v>
      </c>
      <c r="C56" s="5">
        <v>11</v>
      </c>
      <c r="D56" s="4">
        <v>559</v>
      </c>
      <c r="E56" s="22">
        <v>2911743</v>
      </c>
      <c r="F56" s="5">
        <v>7</v>
      </c>
      <c r="G56" s="4">
        <v>536</v>
      </c>
      <c r="H56" s="22">
        <v>2919681</v>
      </c>
      <c r="J56" s="21"/>
    </row>
    <row r="57" spans="1:10" ht="13.5" customHeight="1">
      <c r="A57" s="14">
        <v>30</v>
      </c>
      <c r="B57" s="24" t="s">
        <v>33</v>
      </c>
      <c r="C57" s="21" t="s">
        <v>22</v>
      </c>
      <c r="D57" s="21" t="s">
        <v>22</v>
      </c>
      <c r="E57" s="21" t="s">
        <v>22</v>
      </c>
      <c r="F57" s="21" t="s">
        <v>22</v>
      </c>
      <c r="G57" s="21" t="s">
        <v>22</v>
      </c>
      <c r="H57" s="21" t="s">
        <v>22</v>
      </c>
      <c r="J57" s="5"/>
    </row>
    <row r="58" spans="1:10" ht="13.5" customHeight="1">
      <c r="A58" s="14">
        <v>31</v>
      </c>
      <c r="B58" s="20" t="s">
        <v>34</v>
      </c>
      <c r="C58" s="5">
        <v>3</v>
      </c>
      <c r="D58" s="4">
        <v>49</v>
      </c>
      <c r="E58" s="22" t="s">
        <v>19</v>
      </c>
      <c r="F58" s="5">
        <v>1</v>
      </c>
      <c r="G58" s="4">
        <v>41</v>
      </c>
      <c r="H58" s="22" t="s">
        <v>19</v>
      </c>
      <c r="J58" s="32"/>
    </row>
    <row r="59" spans="1:10" ht="13.5" customHeight="1">
      <c r="A59" s="26">
        <v>32</v>
      </c>
      <c r="B59" s="27" t="s">
        <v>35</v>
      </c>
      <c r="C59" s="28">
        <v>6</v>
      </c>
      <c r="D59" s="29">
        <v>157</v>
      </c>
      <c r="E59" s="28">
        <v>545862</v>
      </c>
      <c r="F59" s="28">
        <v>5</v>
      </c>
      <c r="G59" s="29">
        <v>302</v>
      </c>
      <c r="H59" s="28">
        <v>290779</v>
      </c>
      <c r="J59" s="33"/>
    </row>
    <row r="60" spans="1:10" ht="13.5" customHeight="1">
      <c r="A60" s="34"/>
      <c r="B60" s="34"/>
      <c r="C60" s="34"/>
      <c r="E60" s="35"/>
      <c r="G60" s="36" t="s">
        <v>40</v>
      </c>
      <c r="H60" s="36"/>
    </row>
    <row r="61" spans="1:10">
      <c r="E61" s="37" t="s">
        <v>41</v>
      </c>
      <c r="F61" s="37"/>
      <c r="G61" s="37"/>
      <c r="H61" s="37"/>
    </row>
    <row r="64" spans="1:10">
      <c r="F64" s="25"/>
      <c r="G64" s="25"/>
      <c r="H64" s="25"/>
    </row>
  </sheetData>
  <mergeCells count="11">
    <mergeCell ref="A35:B35"/>
    <mergeCell ref="G60:H60"/>
    <mergeCell ref="E61:H61"/>
    <mergeCell ref="A1:H1"/>
    <mergeCell ref="A3:B4"/>
    <mergeCell ref="C3:E3"/>
    <mergeCell ref="F3:H3"/>
    <mergeCell ref="A6:B6"/>
    <mergeCell ref="A32:B33"/>
    <mergeCell ref="C32:E32"/>
    <mergeCell ref="F32:H32"/>
  </mergeCells>
  <phoneticPr fontId="4"/>
  <pageMargins left="0.74803149606299213" right="0.31496062992125984" top="0.98425196850393704" bottom="0.43307086614173229" header="0.51181102362204722" footer="0.23622047244094491"/>
  <pageSetup paperSize="9" scale="95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35</vt:lpstr>
      <vt:lpstr>'35'!Print_Area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2019-10-17T00:14:22Z</dcterms:created>
  <dcterms:modified xsi:type="dcterms:W3CDTF">2019-10-17T00:21:35Z</dcterms:modified>
</cp:coreProperties>
</file>