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5" windowWidth="22395" windowHeight="12735"/>
  </bookViews>
  <sheets>
    <sheet name="40" sheetId="1" r:id="rId1"/>
  </sheets>
  <calcPr calcId="145621"/>
</workbook>
</file>

<file path=xl/calcChain.xml><?xml version="1.0" encoding="utf-8"?>
<calcChain xmlns="http://schemas.openxmlformats.org/spreadsheetml/2006/main">
  <c r="J9" i="1" l="1"/>
  <c r="H9" i="1"/>
  <c r="I6" i="1"/>
  <c r="H6" i="1"/>
  <c r="D6" i="1"/>
  <c r="C6" i="1"/>
  <c r="B6" i="1"/>
</calcChain>
</file>

<file path=xl/sharedStrings.xml><?xml version="1.0" encoding="utf-8"?>
<sst xmlns="http://schemas.openxmlformats.org/spreadsheetml/2006/main" count="28" uniqueCount="18">
  <si>
    <t>40　橋梁の現況</t>
    <rPh sb="3" eb="5">
      <t>キョウリョウ</t>
    </rPh>
    <rPh sb="6" eb="8">
      <t>ゲンキョウ</t>
    </rPh>
    <phoneticPr fontId="3"/>
  </si>
  <si>
    <t>(平成30年4月1日現在)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3"/>
  </si>
  <si>
    <t>永久橋</t>
    <rPh sb="0" eb="2">
      <t>エイキュウ</t>
    </rPh>
    <rPh sb="2" eb="3">
      <t>ハシ</t>
    </rPh>
    <phoneticPr fontId="3"/>
  </si>
  <si>
    <t>非永久橋</t>
    <rPh sb="0" eb="1">
      <t>ヒ</t>
    </rPh>
    <rPh sb="1" eb="3">
      <t>エイキュウ</t>
    </rPh>
    <rPh sb="3" eb="4">
      <t>ハシ</t>
    </rPh>
    <phoneticPr fontId="3"/>
  </si>
  <si>
    <t>計</t>
    <rPh sb="0" eb="1">
      <t>ケイ</t>
    </rPh>
    <phoneticPr fontId="3"/>
  </si>
  <si>
    <t>箇　所</t>
    <rPh sb="0" eb="1">
      <t>カ</t>
    </rPh>
    <rPh sb="2" eb="3">
      <t>ショ</t>
    </rPh>
    <phoneticPr fontId="3"/>
  </si>
  <si>
    <t>延　長</t>
    <rPh sb="0" eb="1">
      <t>エン</t>
    </rPh>
    <rPh sb="2" eb="3">
      <t>チョウ</t>
    </rPh>
    <phoneticPr fontId="3"/>
  </si>
  <si>
    <t>面　積</t>
    <rPh sb="0" eb="1">
      <t>メン</t>
    </rPh>
    <rPh sb="2" eb="3">
      <t>セキ</t>
    </rPh>
    <phoneticPr fontId="3"/>
  </si>
  <si>
    <t>m</t>
    <phoneticPr fontId="3"/>
  </si>
  <si>
    <t>㎡</t>
    <phoneticPr fontId="3"/>
  </si>
  <si>
    <t>合計</t>
    <rPh sb="0" eb="2">
      <t>ゴウケイ</t>
    </rPh>
    <phoneticPr fontId="3"/>
  </si>
  <si>
    <t>旧津山地域</t>
    <rPh sb="0" eb="1">
      <t>キュウ</t>
    </rPh>
    <rPh sb="1" eb="3">
      <t>ツヤマ</t>
    </rPh>
    <rPh sb="3" eb="5">
      <t>チイキ</t>
    </rPh>
    <phoneticPr fontId="3"/>
  </si>
  <si>
    <t>加茂地域</t>
    <rPh sb="0" eb="2">
      <t>カモ</t>
    </rPh>
    <rPh sb="2" eb="4">
      <t>チイキ</t>
    </rPh>
    <phoneticPr fontId="3"/>
  </si>
  <si>
    <t>阿波地域</t>
    <rPh sb="0" eb="2">
      <t>アバ</t>
    </rPh>
    <rPh sb="2" eb="4">
      <t>チイキ</t>
    </rPh>
    <phoneticPr fontId="3"/>
  </si>
  <si>
    <t>勝北地域</t>
    <rPh sb="0" eb="2">
      <t>ショウボク</t>
    </rPh>
    <rPh sb="2" eb="4">
      <t>チイキ</t>
    </rPh>
    <phoneticPr fontId="3"/>
  </si>
  <si>
    <t>久米地域</t>
    <rPh sb="0" eb="2">
      <t>クメ</t>
    </rPh>
    <rPh sb="2" eb="4">
      <t>チイキ</t>
    </rPh>
    <phoneticPr fontId="3"/>
  </si>
  <si>
    <t>※ 四捨五入のため合計が合致しない場合があります。</t>
    <rPh sb="2" eb="6">
      <t>シシャゴニュウ</t>
    </rPh>
    <rPh sb="9" eb="11">
      <t>ゴウケイ</t>
    </rPh>
    <rPh sb="12" eb="14">
      <t>ガッチ</t>
    </rPh>
    <rPh sb="17" eb="19">
      <t>バアイ</t>
    </rPh>
    <phoneticPr fontId="3"/>
  </si>
  <si>
    <t>資料　市管理課</t>
    <rPh sb="0" eb="2">
      <t>シリョウ</t>
    </rPh>
    <rPh sb="3" eb="4">
      <t>シ</t>
    </rPh>
    <rPh sb="4" eb="6">
      <t>カンリ</t>
    </rPh>
    <rPh sb="6" eb="7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</si>
</sst>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38" fontId="4" fillId="0" borderId="7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vertical="center"/>
    </xf>
    <xf numFmtId="38" fontId="4" fillId="0" borderId="11" xfId="1" applyFont="1" applyFill="1" applyBorder="1" applyAlignment="1">
      <alignment vertical="center"/>
    </xf>
    <xf numFmtId="0" fontId="6" fillId="0" borderId="0" xfId="0" applyFont="1" applyFill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J12"/>
  <sheetViews>
    <sheetView tabSelected="1" zoomScaleNormal="100" workbookViewId="0">
      <selection sqref="A1:J1"/>
    </sheetView>
  </sheetViews>
  <sheetFormatPr defaultRowHeight="12"/>
  <cols>
    <col min="1" max="1" width="11.625" style="3" customWidth="1"/>
    <col min="2" max="10" width="7.75" style="3" customWidth="1"/>
    <col min="11" max="16384" width="9" style="3"/>
  </cols>
  <sheetData>
    <row r="1" spans="1:10" s="2" customFormat="1" ht="14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4.25" customHeight="1">
      <c r="J2" s="4" t="s">
        <v>1</v>
      </c>
    </row>
    <row r="3" spans="1:10" ht="14.25" customHeight="1">
      <c r="A3" s="5"/>
      <c r="B3" s="6" t="s">
        <v>2</v>
      </c>
      <c r="C3" s="6"/>
      <c r="D3" s="6"/>
      <c r="E3" s="6" t="s">
        <v>3</v>
      </c>
      <c r="F3" s="6"/>
      <c r="G3" s="6"/>
      <c r="H3" s="6" t="s">
        <v>4</v>
      </c>
      <c r="I3" s="6"/>
      <c r="J3" s="7"/>
    </row>
    <row r="4" spans="1:10" ht="14.25" customHeight="1">
      <c r="A4" s="5"/>
      <c r="B4" s="8" t="s">
        <v>5</v>
      </c>
      <c r="C4" s="8" t="s">
        <v>6</v>
      </c>
      <c r="D4" s="8" t="s">
        <v>7</v>
      </c>
      <c r="E4" s="8" t="s">
        <v>5</v>
      </c>
      <c r="F4" s="8" t="s">
        <v>6</v>
      </c>
      <c r="G4" s="8" t="s">
        <v>7</v>
      </c>
      <c r="H4" s="8" t="s">
        <v>5</v>
      </c>
      <c r="I4" s="8" t="s">
        <v>6</v>
      </c>
      <c r="J4" s="9" t="s">
        <v>7</v>
      </c>
    </row>
    <row r="5" spans="1:10" ht="14.25" customHeight="1">
      <c r="A5" s="10"/>
      <c r="B5" s="11"/>
      <c r="C5" s="12" t="s">
        <v>8</v>
      </c>
      <c r="D5" s="12" t="s">
        <v>9</v>
      </c>
      <c r="E5" s="11"/>
      <c r="F5" s="12" t="s">
        <v>8</v>
      </c>
      <c r="G5" s="12" t="s">
        <v>9</v>
      </c>
      <c r="H5" s="11"/>
      <c r="I5" s="12" t="s">
        <v>8</v>
      </c>
      <c r="J5" s="13" t="s">
        <v>9</v>
      </c>
    </row>
    <row r="6" spans="1:10" s="17" customFormat="1" ht="14.25" customHeight="1">
      <c r="A6" s="14" t="s">
        <v>10</v>
      </c>
      <c r="B6" s="15">
        <f>SUM(B7:B11)</f>
        <v>1342</v>
      </c>
      <c r="C6" s="15">
        <f>SUM(C7:C11)</f>
        <v>13698</v>
      </c>
      <c r="D6" s="15">
        <f>SUM(D7:D11)</f>
        <v>72572</v>
      </c>
      <c r="E6" s="15">
        <v>8</v>
      </c>
      <c r="F6" s="15">
        <v>38</v>
      </c>
      <c r="G6" s="15">
        <v>109</v>
      </c>
      <c r="H6" s="15">
        <f>SUM(H7:H11)</f>
        <v>1350</v>
      </c>
      <c r="I6" s="15">
        <f>SUM(I7:I11)</f>
        <v>13736</v>
      </c>
      <c r="J6" s="16">
        <v>72681</v>
      </c>
    </row>
    <row r="7" spans="1:10" ht="14.25" customHeight="1">
      <c r="A7" s="10" t="s">
        <v>11</v>
      </c>
      <c r="B7" s="18">
        <v>755</v>
      </c>
      <c r="C7" s="18">
        <v>8071</v>
      </c>
      <c r="D7" s="18">
        <v>46619</v>
      </c>
      <c r="E7" s="18">
        <v>5</v>
      </c>
      <c r="F7" s="18">
        <v>23</v>
      </c>
      <c r="G7" s="18">
        <v>79</v>
      </c>
      <c r="H7" s="18">
        <v>760</v>
      </c>
      <c r="I7" s="18">
        <v>8094</v>
      </c>
      <c r="J7" s="19">
        <v>46698</v>
      </c>
    </row>
    <row r="8" spans="1:10" ht="14.25" customHeight="1">
      <c r="A8" s="10" t="s">
        <v>12</v>
      </c>
      <c r="B8" s="18">
        <v>151</v>
      </c>
      <c r="C8" s="18">
        <v>1959</v>
      </c>
      <c r="D8" s="18">
        <v>9939</v>
      </c>
      <c r="E8" s="18">
        <v>1</v>
      </c>
      <c r="F8" s="18">
        <v>6</v>
      </c>
      <c r="G8" s="18">
        <v>17</v>
      </c>
      <c r="H8" s="18">
        <v>152</v>
      </c>
      <c r="I8" s="18">
        <v>1965</v>
      </c>
      <c r="J8" s="19">
        <v>9956</v>
      </c>
    </row>
    <row r="9" spans="1:10" ht="14.25" customHeight="1">
      <c r="A9" s="10" t="s">
        <v>13</v>
      </c>
      <c r="B9" s="18">
        <v>16</v>
      </c>
      <c r="C9" s="18">
        <v>135</v>
      </c>
      <c r="D9" s="18">
        <v>622</v>
      </c>
      <c r="E9" s="18">
        <v>0</v>
      </c>
      <c r="F9" s="18">
        <v>0</v>
      </c>
      <c r="G9" s="18">
        <v>0</v>
      </c>
      <c r="H9" s="18">
        <f>SUM(B9,E9)</f>
        <v>16</v>
      </c>
      <c r="I9" s="18">
        <v>135</v>
      </c>
      <c r="J9" s="19">
        <f>SUM(D9,G9)</f>
        <v>622</v>
      </c>
    </row>
    <row r="10" spans="1:10" ht="14.25" customHeight="1">
      <c r="A10" s="10" t="s">
        <v>14</v>
      </c>
      <c r="B10" s="18">
        <v>186</v>
      </c>
      <c r="C10" s="18">
        <v>1485</v>
      </c>
      <c r="D10" s="18">
        <v>7238</v>
      </c>
      <c r="E10" s="18">
        <v>0</v>
      </c>
      <c r="F10" s="18">
        <v>0</v>
      </c>
      <c r="G10" s="18">
        <v>0</v>
      </c>
      <c r="H10" s="18">
        <v>186</v>
      </c>
      <c r="I10" s="18">
        <v>1485</v>
      </c>
      <c r="J10" s="19">
        <v>7238</v>
      </c>
    </row>
    <row r="11" spans="1:10" ht="14.25" customHeight="1">
      <c r="A11" s="20" t="s">
        <v>15</v>
      </c>
      <c r="B11" s="21">
        <v>234</v>
      </c>
      <c r="C11" s="21">
        <v>2048</v>
      </c>
      <c r="D11" s="21">
        <v>8154</v>
      </c>
      <c r="E11" s="21">
        <v>2</v>
      </c>
      <c r="F11" s="21">
        <v>9</v>
      </c>
      <c r="G11" s="21">
        <v>12</v>
      </c>
      <c r="H11" s="21">
        <v>236</v>
      </c>
      <c r="I11" s="21">
        <v>2057</v>
      </c>
      <c r="J11" s="22">
        <v>8166</v>
      </c>
    </row>
    <row r="12" spans="1:10" ht="14.25" customHeight="1">
      <c r="A12" s="23" t="s">
        <v>16</v>
      </c>
      <c r="C12" s="4"/>
      <c r="J12" s="4" t="s">
        <v>17</v>
      </c>
    </row>
  </sheetData>
  <mergeCells count="5">
    <mergeCell ref="A1:J1"/>
    <mergeCell ref="A3:A4"/>
    <mergeCell ref="B3:D3"/>
    <mergeCell ref="E3:G3"/>
    <mergeCell ref="H3:J3"/>
  </mergeCells>
  <phoneticPr fontId="3"/>
  <pageMargins left="0.75" right="0.75" top="1" bottom="1" header="0.51200000000000001" footer="0.5120000000000000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40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2019-10-17T00:30:41Z</dcterms:created>
  <dcterms:modified xsi:type="dcterms:W3CDTF">2019-10-17T00:32:15Z</dcterms:modified>
</cp:coreProperties>
</file>