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15" windowWidth="21915" windowHeight="12165"/>
  </bookViews>
  <sheets>
    <sheet name="47-b" sheetId="1" r:id="rId1"/>
  </sheets>
  <definedNames>
    <definedName name="_xlnm.Print_Area" localSheetId="0">'47-b'!$A$1:$P$43</definedName>
  </definedNames>
  <calcPr calcId="145621"/>
</workbook>
</file>

<file path=xl/calcChain.xml><?xml version="1.0" encoding="utf-8"?>
<calcChain xmlns="http://schemas.openxmlformats.org/spreadsheetml/2006/main">
  <c r="P26" i="1" l="1"/>
  <c r="P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P23" i="1"/>
  <c r="P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P20" i="1"/>
  <c r="P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</calcChain>
</file>

<file path=xl/sharedStrings.xml><?xml version="1.0" encoding="utf-8"?>
<sst xmlns="http://schemas.openxmlformats.org/spreadsheetml/2006/main" count="50" uniqueCount="28">
  <si>
    <t>(b) 津山・院庄IC出入台数</t>
    <rPh sb="4" eb="6">
      <t>ツヤマ</t>
    </rPh>
    <rPh sb="7" eb="9">
      <t>インノショウ</t>
    </rPh>
    <rPh sb="11" eb="13">
      <t>デイ</t>
    </rPh>
    <rPh sb="13" eb="15">
      <t>ダイスウ</t>
    </rPh>
    <phoneticPr fontId="3"/>
  </si>
  <si>
    <t>(単位　台)</t>
    <phoneticPr fontId="3"/>
  </si>
  <si>
    <t>年次</t>
    <rPh sb="0" eb="2">
      <t>ネンジ</t>
    </rPh>
    <phoneticPr fontId="3"/>
  </si>
  <si>
    <t>区分</t>
    <rPh sb="0" eb="2">
      <t>クブン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</si>
  <si>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</si>
  <si>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</si>
  <si>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</si>
  <si>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</si>
  <si>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</si>
  <si>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</si>
  <si>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</si>
  <si>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</si>
  <si>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</si>
  <si>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</si>
  <si>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  <phoneticPr fontId="3"/>
  </si>
  <si>
    <t>12月</t>
  </si>
  <si>
    <t>計</t>
    <rPh sb="0" eb="1">
      <t>ケイ</t>
    </rPh>
    <phoneticPr fontId="3"/>
  </si>
  <si>
    <t>平成
23</t>
    <rPh sb="0" eb="2">
      <t>ヘイセイ</t>
    </rPh>
    <phoneticPr fontId="3"/>
  </si>
  <si>
    <t>津山ＩＣ</t>
    <rPh sb="0" eb="2">
      <t>ツヤマ</t>
    </rPh>
    <phoneticPr fontId="3"/>
  </si>
  <si>
    <t>院庄ＩＣ</t>
    <rPh sb="0" eb="2">
      <t>インノショウ</t>
    </rPh>
    <phoneticPr fontId="3"/>
  </si>
  <si>
    <t>平成
24</t>
    <rPh sb="0" eb="2">
      <t>ヘイセイ</t>
    </rPh>
    <phoneticPr fontId="3"/>
  </si>
  <si>
    <t>平成25</t>
    <rPh sb="0" eb="2">
      <t>ヘイセイ</t>
    </rPh>
    <phoneticPr fontId="3"/>
  </si>
  <si>
    <t>平成26</t>
    <rPh sb="0" eb="2">
      <t>ヘイセイ</t>
    </rPh>
    <phoneticPr fontId="3"/>
  </si>
  <si>
    <t>平成27</t>
    <rPh sb="0" eb="2">
      <t>ヘイセイ</t>
    </rPh>
    <phoneticPr fontId="3"/>
  </si>
  <si>
    <t>平成28</t>
    <rPh sb="0" eb="2">
      <t>ヘイセイ</t>
    </rPh>
    <phoneticPr fontId="3"/>
  </si>
  <si>
    <t>平成29</t>
    <rPh sb="0" eb="2">
      <t>ヘイセイ</t>
    </rPh>
    <phoneticPr fontId="3"/>
  </si>
  <si>
    <t>平成30</t>
    <rPh sb="0" eb="2">
      <t>ヘイセイ</t>
    </rPh>
    <phoneticPr fontId="3"/>
  </si>
  <si>
    <t>資料　西日本高速道路㈱中国支社　津山高速道路事務所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rPh sb="11" eb="13">
      <t>チュウゴク</t>
    </rPh>
    <rPh sb="13" eb="15">
      <t>シシャ</t>
    </rPh>
    <rPh sb="16" eb="18">
      <t>ツヤマ</t>
    </rPh>
    <rPh sb="18" eb="20">
      <t>コウソク</t>
    </rPh>
    <rPh sb="20" eb="22">
      <t>ドウロ</t>
    </rPh>
    <rPh sb="22" eb="24">
      <t>ジム</t>
    </rPh>
    <rPh sb="24" eb="2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</si>
</sst>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2" fillId="0" borderId="8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P27"/>
  <sheetViews>
    <sheetView tabSelected="1" view="pageBreakPreview" zoomScale="115" zoomScaleNormal="100" zoomScaleSheetLayoutView="115" workbookViewId="0"/>
  </sheetViews>
  <sheetFormatPr defaultRowHeight="12" x14ac:dyDescent="0.15"/>
  <cols>
    <col min="1" max="2" width="4.5" style="3" customWidth="1"/>
    <col min="3" max="3" width="3" style="3" customWidth="1"/>
    <col min="4" max="16" width="12.125" style="3" customWidth="1"/>
    <col min="17" max="16384" width="9" style="3"/>
  </cols>
  <sheetData>
    <row r="1" spans="1:16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2" t="s">
        <v>1</v>
      </c>
    </row>
    <row r="2" spans="1:16" x14ac:dyDescent="0.15">
      <c r="A2" s="4" t="s">
        <v>2</v>
      </c>
      <c r="B2" s="5" t="s">
        <v>3</v>
      </c>
      <c r="C2" s="5"/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9" t="s">
        <v>16</v>
      </c>
    </row>
    <row r="3" spans="1:16" ht="13.5" customHeight="1" x14ac:dyDescent="0.15">
      <c r="A3" s="10" t="s">
        <v>17</v>
      </c>
      <c r="B3" s="11" t="s">
        <v>16</v>
      </c>
      <c r="C3" s="12"/>
      <c r="D3" s="13">
        <v>279087</v>
      </c>
      <c r="E3" s="13">
        <v>266780</v>
      </c>
      <c r="F3" s="13">
        <v>323377</v>
      </c>
      <c r="G3" s="13">
        <v>327223</v>
      </c>
      <c r="H3" s="13">
        <v>335105</v>
      </c>
      <c r="I3" s="13">
        <v>299232</v>
      </c>
      <c r="J3" s="13">
        <v>309867</v>
      </c>
      <c r="K3" s="13">
        <v>353285</v>
      </c>
      <c r="L3" s="13">
        <v>295030</v>
      </c>
      <c r="M3" s="13">
        <v>316303</v>
      </c>
      <c r="N3" s="13">
        <v>317714</v>
      </c>
      <c r="O3" s="13">
        <v>302428</v>
      </c>
      <c r="P3" s="14">
        <v>3725431</v>
      </c>
    </row>
    <row r="4" spans="1:16" x14ac:dyDescent="0.15">
      <c r="A4" s="15"/>
      <c r="B4" s="11" t="s">
        <v>18</v>
      </c>
      <c r="C4" s="12"/>
      <c r="D4" s="13">
        <v>151284</v>
      </c>
      <c r="E4" s="13">
        <v>143669</v>
      </c>
      <c r="F4" s="13">
        <v>174660</v>
      </c>
      <c r="G4" s="13">
        <v>176625</v>
      </c>
      <c r="H4" s="13">
        <v>180321</v>
      </c>
      <c r="I4" s="13">
        <v>162055</v>
      </c>
      <c r="J4" s="13">
        <v>167082</v>
      </c>
      <c r="K4" s="13">
        <v>190145</v>
      </c>
      <c r="L4" s="13">
        <v>159342</v>
      </c>
      <c r="M4" s="13">
        <v>170085</v>
      </c>
      <c r="N4" s="13">
        <v>165855</v>
      </c>
      <c r="O4" s="13">
        <v>165614</v>
      </c>
      <c r="P4" s="14">
        <v>2006737</v>
      </c>
    </row>
    <row r="5" spans="1:16" x14ac:dyDescent="0.15">
      <c r="A5" s="16"/>
      <c r="B5" s="11" t="s">
        <v>19</v>
      </c>
      <c r="C5" s="12"/>
      <c r="D5" s="13">
        <v>127803</v>
      </c>
      <c r="E5" s="13">
        <v>123111</v>
      </c>
      <c r="F5" s="13">
        <v>148717</v>
      </c>
      <c r="G5" s="13">
        <v>150598</v>
      </c>
      <c r="H5" s="13">
        <v>154784</v>
      </c>
      <c r="I5" s="13">
        <v>137177</v>
      </c>
      <c r="J5" s="13">
        <v>142785</v>
      </c>
      <c r="K5" s="13">
        <v>163140</v>
      </c>
      <c r="L5" s="13">
        <v>135688</v>
      </c>
      <c r="M5" s="13">
        <v>146218</v>
      </c>
      <c r="N5" s="13">
        <v>151859</v>
      </c>
      <c r="O5" s="13">
        <v>136814</v>
      </c>
      <c r="P5" s="14">
        <v>1718694</v>
      </c>
    </row>
    <row r="6" spans="1:16" ht="13.5" customHeight="1" x14ac:dyDescent="0.15">
      <c r="A6" s="10" t="s">
        <v>20</v>
      </c>
      <c r="B6" s="11" t="s">
        <v>16</v>
      </c>
      <c r="C6" s="12"/>
      <c r="D6" s="17">
        <v>270985</v>
      </c>
      <c r="E6" s="17">
        <v>256104</v>
      </c>
      <c r="F6" s="17">
        <v>313019</v>
      </c>
      <c r="G6" s="17">
        <v>316667</v>
      </c>
      <c r="H6" s="17">
        <v>321629</v>
      </c>
      <c r="I6" s="17">
        <v>289952</v>
      </c>
      <c r="J6" s="17">
        <v>313393</v>
      </c>
      <c r="K6" s="17">
        <v>366752</v>
      </c>
      <c r="L6" s="17">
        <v>305981</v>
      </c>
      <c r="M6" s="17">
        <v>320496</v>
      </c>
      <c r="N6" s="17">
        <v>327088</v>
      </c>
      <c r="O6" s="17">
        <v>299586</v>
      </c>
      <c r="P6" s="18">
        <v>3701652</v>
      </c>
    </row>
    <row r="7" spans="1:16" x14ac:dyDescent="0.15">
      <c r="A7" s="15"/>
      <c r="B7" s="11" t="s">
        <v>18</v>
      </c>
      <c r="C7" s="12"/>
      <c r="D7" s="19">
        <v>149407</v>
      </c>
      <c r="E7" s="19">
        <v>138813</v>
      </c>
      <c r="F7" s="19">
        <v>170152</v>
      </c>
      <c r="G7" s="19">
        <v>172514</v>
      </c>
      <c r="H7" s="19">
        <v>174579</v>
      </c>
      <c r="I7" s="19">
        <v>156322</v>
      </c>
      <c r="J7" s="19">
        <v>167222</v>
      </c>
      <c r="K7" s="19">
        <v>196539</v>
      </c>
      <c r="L7" s="19">
        <v>164284</v>
      </c>
      <c r="M7" s="19">
        <v>171754</v>
      </c>
      <c r="N7" s="19">
        <v>172098</v>
      </c>
      <c r="O7" s="19">
        <v>162925</v>
      </c>
      <c r="P7" s="20">
        <v>1996609</v>
      </c>
    </row>
    <row r="8" spans="1:16" x14ac:dyDescent="0.15">
      <c r="A8" s="16"/>
      <c r="B8" s="11" t="s">
        <v>19</v>
      </c>
      <c r="C8" s="12"/>
      <c r="D8" s="21">
        <v>121578</v>
      </c>
      <c r="E8" s="22">
        <v>117291</v>
      </c>
      <c r="F8" s="22">
        <v>142867</v>
      </c>
      <c r="G8" s="22">
        <v>144153</v>
      </c>
      <c r="H8" s="22">
        <v>147050</v>
      </c>
      <c r="I8" s="22">
        <v>133630</v>
      </c>
      <c r="J8" s="22">
        <v>146171</v>
      </c>
      <c r="K8" s="22">
        <v>170213</v>
      </c>
      <c r="L8" s="22">
        <v>141697</v>
      </c>
      <c r="M8" s="22">
        <v>148742</v>
      </c>
      <c r="N8" s="22">
        <v>154990</v>
      </c>
      <c r="O8" s="22">
        <v>136661</v>
      </c>
      <c r="P8" s="23">
        <v>1705043</v>
      </c>
    </row>
    <row r="9" spans="1:16" ht="12" customHeight="1" x14ac:dyDescent="0.15">
      <c r="A9" s="24" t="s">
        <v>21</v>
      </c>
      <c r="B9" s="11" t="s">
        <v>16</v>
      </c>
      <c r="C9" s="12"/>
      <c r="D9" s="17">
        <v>275201</v>
      </c>
      <c r="E9" s="17">
        <v>256468</v>
      </c>
      <c r="F9" s="17">
        <v>320785</v>
      </c>
      <c r="G9" s="17">
        <v>308397</v>
      </c>
      <c r="H9" s="17">
        <v>324405</v>
      </c>
      <c r="I9" s="17">
        <v>294984</v>
      </c>
      <c r="J9" s="17">
        <v>317816</v>
      </c>
      <c r="K9" s="17">
        <v>361538</v>
      </c>
      <c r="L9" s="17">
        <v>310642</v>
      </c>
      <c r="M9" s="17">
        <v>316786</v>
      </c>
      <c r="N9" s="17">
        <v>333603</v>
      </c>
      <c r="O9" s="17">
        <v>304808</v>
      </c>
      <c r="P9" s="18">
        <v>3725433</v>
      </c>
    </row>
    <row r="10" spans="1:16" x14ac:dyDescent="0.15">
      <c r="A10" s="25"/>
      <c r="B10" s="11" t="s">
        <v>18</v>
      </c>
      <c r="C10" s="12"/>
      <c r="D10" s="19">
        <v>151070</v>
      </c>
      <c r="E10" s="19">
        <v>138245</v>
      </c>
      <c r="F10" s="19">
        <v>174355</v>
      </c>
      <c r="G10" s="19">
        <v>164616</v>
      </c>
      <c r="H10" s="19">
        <v>172703</v>
      </c>
      <c r="I10" s="19">
        <v>156409</v>
      </c>
      <c r="J10" s="19">
        <v>166484</v>
      </c>
      <c r="K10" s="19">
        <v>190642</v>
      </c>
      <c r="L10" s="19">
        <v>164515</v>
      </c>
      <c r="M10" s="19">
        <v>166972</v>
      </c>
      <c r="N10" s="19">
        <v>170702</v>
      </c>
      <c r="O10" s="19">
        <v>162318</v>
      </c>
      <c r="P10" s="20">
        <v>1979031</v>
      </c>
    </row>
    <row r="11" spans="1:16" x14ac:dyDescent="0.15">
      <c r="A11" s="26"/>
      <c r="B11" s="11" t="s">
        <v>19</v>
      </c>
      <c r="C11" s="12"/>
      <c r="D11" s="22">
        <v>124131</v>
      </c>
      <c r="E11" s="22">
        <v>118223</v>
      </c>
      <c r="F11" s="22">
        <v>146430</v>
      </c>
      <c r="G11" s="22">
        <v>143781</v>
      </c>
      <c r="H11" s="22">
        <v>151702</v>
      </c>
      <c r="I11" s="22">
        <v>138575</v>
      </c>
      <c r="J11" s="22">
        <v>151332</v>
      </c>
      <c r="K11" s="22">
        <v>170896</v>
      </c>
      <c r="L11" s="22">
        <v>146127</v>
      </c>
      <c r="M11" s="22">
        <v>149814</v>
      </c>
      <c r="N11" s="22">
        <v>162901</v>
      </c>
      <c r="O11" s="22">
        <v>142490</v>
      </c>
      <c r="P11" s="23">
        <v>1746402</v>
      </c>
    </row>
    <row r="12" spans="1:16" s="27" customFormat="1" ht="13.5" customHeight="1" x14ac:dyDescent="0.15">
      <c r="A12" s="24" t="s">
        <v>22</v>
      </c>
      <c r="B12" s="11" t="s">
        <v>16</v>
      </c>
      <c r="C12" s="12"/>
      <c r="D12" s="17">
        <v>282319</v>
      </c>
      <c r="E12" s="17">
        <v>252746</v>
      </c>
      <c r="F12" s="17">
        <v>329378</v>
      </c>
      <c r="G12" s="17">
        <v>288222</v>
      </c>
      <c r="H12" s="17">
        <v>304180</v>
      </c>
      <c r="I12" s="17">
        <v>271371</v>
      </c>
      <c r="J12" s="17">
        <v>286412</v>
      </c>
      <c r="K12" s="17">
        <v>321021</v>
      </c>
      <c r="L12" s="17">
        <v>283660</v>
      </c>
      <c r="M12" s="17">
        <v>284832</v>
      </c>
      <c r="N12" s="17">
        <v>298970</v>
      </c>
      <c r="O12" s="17">
        <v>269600</v>
      </c>
      <c r="P12" s="18">
        <v>3472711</v>
      </c>
    </row>
    <row r="13" spans="1:16" s="28" customFormat="1" ht="13.5" customHeight="1" x14ac:dyDescent="0.15">
      <c r="A13" s="25"/>
      <c r="B13" s="11" t="s">
        <v>18</v>
      </c>
      <c r="C13" s="12"/>
      <c r="D13" s="19">
        <v>151159</v>
      </c>
      <c r="E13" s="19">
        <v>134652</v>
      </c>
      <c r="F13" s="19">
        <v>176029</v>
      </c>
      <c r="G13" s="19">
        <v>152614</v>
      </c>
      <c r="H13" s="19">
        <v>160098</v>
      </c>
      <c r="I13" s="19">
        <v>141383</v>
      </c>
      <c r="J13" s="19">
        <v>148521</v>
      </c>
      <c r="K13" s="19">
        <v>168885</v>
      </c>
      <c r="L13" s="19">
        <v>147715</v>
      </c>
      <c r="M13" s="19">
        <v>147916</v>
      </c>
      <c r="N13" s="19">
        <v>152165</v>
      </c>
      <c r="O13" s="19">
        <v>142443</v>
      </c>
      <c r="P13" s="20">
        <v>1823580</v>
      </c>
    </row>
    <row r="14" spans="1:16" s="29" customFormat="1" ht="13.5" customHeight="1" x14ac:dyDescent="0.15">
      <c r="A14" s="26"/>
      <c r="B14" s="11" t="s">
        <v>19</v>
      </c>
      <c r="C14" s="12"/>
      <c r="D14" s="22">
        <v>131160</v>
      </c>
      <c r="E14" s="22">
        <v>118094</v>
      </c>
      <c r="F14" s="22">
        <v>153349</v>
      </c>
      <c r="G14" s="22">
        <v>135608</v>
      </c>
      <c r="H14" s="22">
        <v>144082</v>
      </c>
      <c r="I14" s="22">
        <v>129988</v>
      </c>
      <c r="J14" s="22">
        <v>137891</v>
      </c>
      <c r="K14" s="22">
        <v>152136</v>
      </c>
      <c r="L14" s="22">
        <v>135945</v>
      </c>
      <c r="M14" s="22">
        <v>136916</v>
      </c>
      <c r="N14" s="22">
        <v>146805</v>
      </c>
      <c r="O14" s="22">
        <v>127157</v>
      </c>
      <c r="P14" s="23">
        <v>1649131</v>
      </c>
    </row>
    <row r="15" spans="1:16" s="31" customFormat="1" ht="13.5" customHeight="1" x14ac:dyDescent="0.15">
      <c r="A15" s="30" t="s">
        <v>23</v>
      </c>
      <c r="B15" s="11" t="s">
        <v>16</v>
      </c>
      <c r="C15" s="12"/>
      <c r="D15" s="17">
        <v>245142</v>
      </c>
      <c r="E15" s="17">
        <v>230296</v>
      </c>
      <c r="F15" s="17">
        <v>285451</v>
      </c>
      <c r="G15" s="17">
        <v>274120</v>
      </c>
      <c r="H15" s="17">
        <v>294400</v>
      </c>
      <c r="I15" s="17">
        <v>259592</v>
      </c>
      <c r="J15" s="17">
        <v>282351</v>
      </c>
      <c r="K15" s="17">
        <v>328847</v>
      </c>
      <c r="L15" s="17">
        <v>291647</v>
      </c>
      <c r="M15" s="17">
        <v>296774</v>
      </c>
      <c r="N15" s="17">
        <v>289983</v>
      </c>
      <c r="O15" s="17">
        <v>277315</v>
      </c>
      <c r="P15" s="18">
        <v>3355918</v>
      </c>
    </row>
    <row r="16" spans="1:16" s="31" customFormat="1" ht="13.5" x14ac:dyDescent="0.15">
      <c r="A16" s="30"/>
      <c r="B16" s="11" t="s">
        <v>18</v>
      </c>
      <c r="C16" s="12"/>
      <c r="D16" s="19">
        <v>131357</v>
      </c>
      <c r="E16" s="19">
        <v>120473</v>
      </c>
      <c r="F16" s="19">
        <v>150932</v>
      </c>
      <c r="G16" s="19">
        <v>143936</v>
      </c>
      <c r="H16" s="19">
        <v>155326</v>
      </c>
      <c r="I16" s="19">
        <v>135672</v>
      </c>
      <c r="J16" s="19">
        <v>147469</v>
      </c>
      <c r="K16" s="19">
        <v>172142</v>
      </c>
      <c r="L16" s="19">
        <v>153220</v>
      </c>
      <c r="M16" s="19">
        <v>153426</v>
      </c>
      <c r="N16" s="19">
        <v>147748</v>
      </c>
      <c r="O16" s="19">
        <v>147803</v>
      </c>
      <c r="P16" s="20">
        <v>1759504</v>
      </c>
    </row>
    <row r="17" spans="1:16" s="32" customFormat="1" x14ac:dyDescent="0.15">
      <c r="A17" s="30"/>
      <c r="B17" s="11" t="s">
        <v>19</v>
      </c>
      <c r="C17" s="12"/>
      <c r="D17" s="22">
        <v>113785</v>
      </c>
      <c r="E17" s="22">
        <v>109823</v>
      </c>
      <c r="F17" s="22">
        <v>134519</v>
      </c>
      <c r="G17" s="22">
        <v>130184</v>
      </c>
      <c r="H17" s="22">
        <v>139074</v>
      </c>
      <c r="I17" s="22">
        <v>123920</v>
      </c>
      <c r="J17" s="22">
        <v>134882</v>
      </c>
      <c r="K17" s="22">
        <v>156705</v>
      </c>
      <c r="L17" s="22">
        <v>138427</v>
      </c>
      <c r="M17" s="22">
        <v>143348</v>
      </c>
      <c r="N17" s="22">
        <v>142235</v>
      </c>
      <c r="O17" s="22">
        <v>129512</v>
      </c>
      <c r="P17" s="23">
        <v>1596414</v>
      </c>
    </row>
    <row r="18" spans="1:16" s="32" customFormat="1" x14ac:dyDescent="0.15">
      <c r="A18" s="30" t="s">
        <v>24</v>
      </c>
      <c r="B18" s="11" t="s">
        <v>16</v>
      </c>
      <c r="C18" s="12"/>
      <c r="D18" s="17">
        <f t="shared" ref="D18:O18" si="0">SUM(D19:D20)</f>
        <v>245544</v>
      </c>
      <c r="E18" s="17">
        <f t="shared" si="0"/>
        <v>234928</v>
      </c>
      <c r="F18" s="17">
        <f t="shared" si="0"/>
        <v>284292</v>
      </c>
      <c r="G18" s="17">
        <f t="shared" si="0"/>
        <v>278245</v>
      </c>
      <c r="H18" s="17">
        <f t="shared" si="0"/>
        <v>285339</v>
      </c>
      <c r="I18" s="17">
        <f t="shared" si="0"/>
        <v>255454</v>
      </c>
      <c r="J18" s="17">
        <f t="shared" si="0"/>
        <v>287267</v>
      </c>
      <c r="K18" s="17">
        <f t="shared" si="0"/>
        <v>320320</v>
      </c>
      <c r="L18" s="17">
        <f t="shared" si="0"/>
        <v>270313</v>
      </c>
      <c r="M18" s="17">
        <f t="shared" si="0"/>
        <v>287191</v>
      </c>
      <c r="N18" s="17">
        <f t="shared" si="0"/>
        <v>289130</v>
      </c>
      <c r="O18" s="17">
        <f t="shared" si="0"/>
        <v>280342</v>
      </c>
      <c r="P18" s="18">
        <f t="shared" ref="P18:P26" si="1">SUM(D18:O18)</f>
        <v>3318365</v>
      </c>
    </row>
    <row r="19" spans="1:16" s="32" customFormat="1" x14ac:dyDescent="0.15">
      <c r="A19" s="30"/>
      <c r="B19" s="11" t="s">
        <v>18</v>
      </c>
      <c r="C19" s="12"/>
      <c r="D19" s="19">
        <v>133226</v>
      </c>
      <c r="E19" s="19">
        <v>123786</v>
      </c>
      <c r="F19" s="19">
        <v>149938</v>
      </c>
      <c r="G19" s="19">
        <v>144330</v>
      </c>
      <c r="H19" s="19">
        <v>147890</v>
      </c>
      <c r="I19" s="19">
        <v>131544</v>
      </c>
      <c r="J19" s="19">
        <v>148199</v>
      </c>
      <c r="K19" s="19">
        <v>166781</v>
      </c>
      <c r="L19" s="19">
        <v>139188</v>
      </c>
      <c r="M19" s="19">
        <v>148840</v>
      </c>
      <c r="N19" s="19">
        <v>146202</v>
      </c>
      <c r="O19" s="19">
        <v>147977</v>
      </c>
      <c r="P19" s="20">
        <f t="shared" si="1"/>
        <v>1727901</v>
      </c>
    </row>
    <row r="20" spans="1:16" s="32" customFormat="1" x14ac:dyDescent="0.15">
      <c r="A20" s="30"/>
      <c r="B20" s="11" t="s">
        <v>19</v>
      </c>
      <c r="C20" s="12"/>
      <c r="D20" s="22">
        <v>112318</v>
      </c>
      <c r="E20" s="22">
        <v>111142</v>
      </c>
      <c r="F20" s="22">
        <v>134354</v>
      </c>
      <c r="G20" s="22">
        <v>133915</v>
      </c>
      <c r="H20" s="22">
        <v>137449</v>
      </c>
      <c r="I20" s="22">
        <v>123910</v>
      </c>
      <c r="J20" s="22">
        <v>139068</v>
      </c>
      <c r="K20" s="22">
        <v>153539</v>
      </c>
      <c r="L20" s="22">
        <v>131125</v>
      </c>
      <c r="M20" s="22">
        <v>138351</v>
      </c>
      <c r="N20" s="22">
        <v>142928</v>
      </c>
      <c r="O20" s="22">
        <v>132365</v>
      </c>
      <c r="P20" s="23">
        <f t="shared" si="1"/>
        <v>1590464</v>
      </c>
    </row>
    <row r="21" spans="1:16" s="32" customFormat="1" x14ac:dyDescent="0.15">
      <c r="A21" s="30" t="s">
        <v>25</v>
      </c>
      <c r="B21" s="11" t="s">
        <v>16</v>
      </c>
      <c r="C21" s="12"/>
      <c r="D21" s="17">
        <f t="shared" ref="D21:O21" si="2">SUM(D22:D23)</f>
        <v>245198</v>
      </c>
      <c r="E21" s="17">
        <f t="shared" si="2"/>
        <v>221933</v>
      </c>
      <c r="F21" s="17">
        <f t="shared" si="2"/>
        <v>286724</v>
      </c>
      <c r="G21" s="17">
        <f t="shared" si="2"/>
        <v>279826</v>
      </c>
      <c r="H21" s="17">
        <f t="shared" si="2"/>
        <v>290192</v>
      </c>
      <c r="I21" s="17">
        <f t="shared" si="2"/>
        <v>261347</v>
      </c>
      <c r="J21" s="17">
        <f t="shared" si="2"/>
        <v>284666</v>
      </c>
      <c r="K21" s="17">
        <f t="shared" si="2"/>
        <v>321330</v>
      </c>
      <c r="L21" s="17">
        <f t="shared" si="2"/>
        <v>270393</v>
      </c>
      <c r="M21" s="17">
        <f t="shared" si="2"/>
        <v>278631</v>
      </c>
      <c r="N21" s="17">
        <f t="shared" si="2"/>
        <v>295340</v>
      </c>
      <c r="O21" s="17">
        <f t="shared" si="2"/>
        <v>274255</v>
      </c>
      <c r="P21" s="18">
        <f t="shared" si="1"/>
        <v>3309835</v>
      </c>
    </row>
    <row r="22" spans="1:16" s="32" customFormat="1" x14ac:dyDescent="0.15">
      <c r="A22" s="30"/>
      <c r="B22" s="11" t="s">
        <v>18</v>
      </c>
      <c r="C22" s="12"/>
      <c r="D22" s="19">
        <v>129786</v>
      </c>
      <c r="E22" s="19">
        <v>115583</v>
      </c>
      <c r="F22" s="19">
        <v>150846</v>
      </c>
      <c r="G22" s="19">
        <v>145573</v>
      </c>
      <c r="H22" s="19">
        <v>151612</v>
      </c>
      <c r="I22" s="19">
        <v>136000</v>
      </c>
      <c r="J22" s="19">
        <v>147817</v>
      </c>
      <c r="K22" s="19">
        <v>167031</v>
      </c>
      <c r="L22" s="19">
        <v>139820</v>
      </c>
      <c r="M22" s="19">
        <v>143616</v>
      </c>
      <c r="N22" s="19">
        <v>149557</v>
      </c>
      <c r="O22" s="19">
        <v>143750</v>
      </c>
      <c r="P22" s="20">
        <f t="shared" si="1"/>
        <v>1720991</v>
      </c>
    </row>
    <row r="23" spans="1:16" s="32" customFormat="1" x14ac:dyDescent="0.15">
      <c r="A23" s="30"/>
      <c r="B23" s="11" t="s">
        <v>19</v>
      </c>
      <c r="C23" s="12"/>
      <c r="D23" s="22">
        <v>115412</v>
      </c>
      <c r="E23" s="22">
        <v>106350</v>
      </c>
      <c r="F23" s="22">
        <v>135878</v>
      </c>
      <c r="G23" s="22">
        <v>134253</v>
      </c>
      <c r="H23" s="22">
        <v>138580</v>
      </c>
      <c r="I23" s="22">
        <v>125347</v>
      </c>
      <c r="J23" s="22">
        <v>136849</v>
      </c>
      <c r="K23" s="22">
        <v>154299</v>
      </c>
      <c r="L23" s="22">
        <v>130573</v>
      </c>
      <c r="M23" s="22">
        <v>135015</v>
      </c>
      <c r="N23" s="22">
        <v>145783</v>
      </c>
      <c r="O23" s="22">
        <v>130505</v>
      </c>
      <c r="P23" s="23">
        <f t="shared" si="1"/>
        <v>1588844</v>
      </c>
    </row>
    <row r="24" spans="1:16" s="32" customFormat="1" x14ac:dyDescent="0.15">
      <c r="A24" s="30" t="s">
        <v>26</v>
      </c>
      <c r="B24" s="11" t="s">
        <v>16</v>
      </c>
      <c r="C24" s="12"/>
      <c r="D24" s="17">
        <f t="shared" ref="D24:O24" si="3">SUM(D25:D26)</f>
        <v>239634</v>
      </c>
      <c r="E24" s="17">
        <f t="shared" si="3"/>
        <v>223697</v>
      </c>
      <c r="F24" s="17">
        <f t="shared" si="3"/>
        <v>283704</v>
      </c>
      <c r="G24" s="17">
        <f t="shared" si="3"/>
        <v>280925</v>
      </c>
      <c r="H24" s="17">
        <f t="shared" si="3"/>
        <v>281860</v>
      </c>
      <c r="I24" s="17">
        <f t="shared" si="3"/>
        <v>257107</v>
      </c>
      <c r="J24" s="17">
        <f t="shared" si="3"/>
        <v>267455</v>
      </c>
      <c r="K24" s="17">
        <f t="shared" si="3"/>
        <v>317639</v>
      </c>
      <c r="L24" s="17">
        <f t="shared" si="3"/>
        <v>263841</v>
      </c>
      <c r="M24" s="17">
        <f t="shared" si="3"/>
        <v>285938</v>
      </c>
      <c r="N24" s="17">
        <f t="shared" si="3"/>
        <v>294350</v>
      </c>
      <c r="O24" s="17">
        <f t="shared" si="3"/>
        <v>271581</v>
      </c>
      <c r="P24" s="18">
        <f t="shared" si="1"/>
        <v>3267731</v>
      </c>
    </row>
    <row r="25" spans="1:16" s="32" customFormat="1" x14ac:dyDescent="0.15">
      <c r="A25" s="30"/>
      <c r="B25" s="11" t="s">
        <v>18</v>
      </c>
      <c r="C25" s="12"/>
      <c r="D25" s="19">
        <v>126791</v>
      </c>
      <c r="E25" s="19">
        <v>116042</v>
      </c>
      <c r="F25" s="19">
        <v>147530</v>
      </c>
      <c r="G25" s="19">
        <v>144443</v>
      </c>
      <c r="H25" s="19">
        <v>145594</v>
      </c>
      <c r="I25" s="19">
        <v>132436</v>
      </c>
      <c r="J25" s="19">
        <v>136462</v>
      </c>
      <c r="K25" s="19">
        <v>164071</v>
      </c>
      <c r="L25" s="19">
        <v>136154</v>
      </c>
      <c r="M25" s="19">
        <v>145681</v>
      </c>
      <c r="N25" s="19">
        <v>147646</v>
      </c>
      <c r="O25" s="19">
        <v>142227</v>
      </c>
      <c r="P25" s="20">
        <f t="shared" si="1"/>
        <v>1685077</v>
      </c>
    </row>
    <row r="26" spans="1:16" s="32" customFormat="1" x14ac:dyDescent="0.15">
      <c r="A26" s="30"/>
      <c r="B26" s="11" t="s">
        <v>19</v>
      </c>
      <c r="C26" s="12"/>
      <c r="D26" s="22">
        <v>112843</v>
      </c>
      <c r="E26" s="22">
        <v>107655</v>
      </c>
      <c r="F26" s="22">
        <v>136174</v>
      </c>
      <c r="G26" s="22">
        <v>136482</v>
      </c>
      <c r="H26" s="22">
        <v>136266</v>
      </c>
      <c r="I26" s="22">
        <v>124671</v>
      </c>
      <c r="J26" s="22">
        <v>130993</v>
      </c>
      <c r="K26" s="22">
        <v>153568</v>
      </c>
      <c r="L26" s="22">
        <v>127687</v>
      </c>
      <c r="M26" s="22">
        <v>140257</v>
      </c>
      <c r="N26" s="22">
        <v>146704</v>
      </c>
      <c r="O26" s="22">
        <v>129354</v>
      </c>
      <c r="P26" s="23">
        <f t="shared" si="1"/>
        <v>1582654</v>
      </c>
    </row>
    <row r="27" spans="1:16" ht="12" customHeight="1" x14ac:dyDescent="0.15">
      <c r="P27" s="2" t="s">
        <v>27</v>
      </c>
    </row>
  </sheetData>
  <mergeCells count="33">
    <mergeCell ref="A21:A23"/>
    <mergeCell ref="B21:C21"/>
    <mergeCell ref="B22:C22"/>
    <mergeCell ref="B23:C23"/>
    <mergeCell ref="A24:A26"/>
    <mergeCell ref="B24:C24"/>
    <mergeCell ref="B25:C25"/>
    <mergeCell ref="B26:C26"/>
    <mergeCell ref="A15:A17"/>
    <mergeCell ref="B15:C15"/>
    <mergeCell ref="B16:C16"/>
    <mergeCell ref="B17:C17"/>
    <mergeCell ref="A18:A20"/>
    <mergeCell ref="B18:C18"/>
    <mergeCell ref="B19:C19"/>
    <mergeCell ref="B20:C20"/>
    <mergeCell ref="A9:A11"/>
    <mergeCell ref="B9:C9"/>
    <mergeCell ref="B10:C10"/>
    <mergeCell ref="B11:C11"/>
    <mergeCell ref="A12:A14"/>
    <mergeCell ref="B12:C12"/>
    <mergeCell ref="B13:C13"/>
    <mergeCell ref="B14:C14"/>
    <mergeCell ref="B2:C2"/>
    <mergeCell ref="A3:A5"/>
    <mergeCell ref="B3:C3"/>
    <mergeCell ref="B4:C4"/>
    <mergeCell ref="B5:C5"/>
    <mergeCell ref="A6:A8"/>
    <mergeCell ref="B6:C6"/>
    <mergeCell ref="B7:C7"/>
    <mergeCell ref="B8:C8"/>
  </mergeCells>
  <phoneticPr fontId="3"/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colBreaks count="1" manualBreakCount="1">
    <brk id="9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47-b</vt:lpstr>
      <vt:lpstr>'47-b'!Print_Area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2019-10-17T00:35:21Z</dcterms:created>
  <dcterms:modified xsi:type="dcterms:W3CDTF">2019-10-17T00:37:06Z</dcterms:modified>
</cp:coreProperties>
</file>