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485" windowWidth="21435" windowHeight="11595"/>
  </bookViews>
  <sheets>
    <sheet name="58" sheetId="1" r:id="rId1"/>
  </sheets>
  <calcPr calcId="145621" refMode="R1C1"/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<sst xmlns="http://schemas.openxmlformats.org/spreadsheetml/2006/main" count="11" uniqueCount="11">
  <si>
    <t>58  精神保健事業状況</t>
    <rPh sb="4" eb="6">
      <t>セイシン</t>
    </rPh>
    <rPh sb="6" eb="8">
      <t>ホケン</t>
    </rPh>
    <rPh sb="8" eb="10">
      <t>ジギョウ</t>
    </rPh>
    <rPh sb="10" eb="12">
      <t>ジョウキョウ</t>
    </rPh>
    <phoneticPr fontId="2"/>
  </si>
  <si>
    <t>（単位　人）</t>
    <rPh sb="1" eb="3">
      <t>タンイ</t>
    </rPh>
    <rPh sb="4" eb="5">
      <t>ニン</t>
    </rPh>
    <phoneticPr fontId="2"/>
  </si>
  <si>
    <t>年度</t>
    <rPh sb="0" eb="2">
      <t>ネンド</t>
    </rPh>
    <phoneticPr fontId="2"/>
  </si>
  <si>
    <t>精神保健福祉手帳交付者数</t>
    <rPh sb="0" eb="2">
      <t>セイシン</t>
    </rPh>
    <rPh sb="2" eb="4">
      <t>ホケン</t>
    </rPh>
    <rPh sb="4" eb="6">
      <t>フクシ</t>
    </rPh>
    <rPh sb="6" eb="8">
      <t>テチョウ</t>
    </rPh>
    <rPh sb="8" eb="10">
      <t>コウフ</t>
    </rPh>
    <rPh sb="10" eb="11">
      <t>シャ</t>
    </rPh>
    <rPh sb="11" eb="12">
      <t>スウ</t>
    </rPh>
    <phoneticPr fontId="2"/>
  </si>
  <si>
    <t>自立支援医療費受給者数</t>
    <rPh sb="0" eb="2">
      <t>ジリツ</t>
    </rPh>
    <rPh sb="2" eb="4">
      <t>シエン</t>
    </rPh>
    <rPh sb="4" eb="7">
      <t>イリョウヒ</t>
    </rPh>
    <rPh sb="7" eb="10">
      <t>ジュキュウシャ</t>
    </rPh>
    <rPh sb="10" eb="11">
      <t>スウ</t>
    </rPh>
    <phoneticPr fontId="2"/>
  </si>
  <si>
    <t>総数</t>
    <rPh sb="0" eb="2">
      <t>ソウスウ</t>
    </rPh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</si>
  <si>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</si>
  <si>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</si>
  <si>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3級</t>
    <rPh sb="1" eb="2">
      <t>キュウ</t>
    </rPh>
    <phoneticPr fontId="2"/>
  </si>
  <si>
    <t>平成23</t>
    <rPh sb="0" eb="2">
      <t>ヘイセイ</t>
    </rPh>
    <phoneticPr fontId="2"/>
  </si>
  <si>
    <t>資料　市障害福祉課</t>
    <rPh sb="0" eb="2">
      <t>シリョウ</t>
    </rPh>
    <rPh sb="3" eb="4">
      <t>シ</t>
    </rPh>
    <rPh sb="4" eb="6">
      <t>ショウガイ</t>
    </rPh>
    <rPh sb="6" eb="9">
      <t>フクシカ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</si>
</sst>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H12"/>
  <sheetViews>
    <sheetView tabSelected="1" zoomScaleNormal="100" workbookViewId="0">
      <selection sqref="A1:H1"/>
    </sheetView>
  </sheetViews>
  <sheetFormatPr defaultRowHeight="12"/>
  <cols>
    <col min="1" max="11" width="7.625" style="2" customWidth="1"/>
    <col min="12" max="16384" width="9" style="2"/>
  </cols>
  <sheetData>
    <row r="1" spans="1:8" ht="14.25">
      <c r="A1" s="1" t="s">
        <v>0</v>
      </c>
      <c r="B1" s="1"/>
      <c r="C1" s="1"/>
      <c r="D1" s="1"/>
      <c r="E1" s="1"/>
      <c r="F1" s="1"/>
      <c r="G1" s="1"/>
      <c r="H1" s="1"/>
    </row>
    <row r="2" spans="1:8" ht="14.25">
      <c r="A2" s="3"/>
      <c r="B2" s="3"/>
      <c r="C2" s="3"/>
      <c r="D2" s="3"/>
      <c r="E2" s="4"/>
      <c r="F2" s="4"/>
      <c r="G2" s="5" t="s">
        <v>1</v>
      </c>
      <c r="H2" s="5"/>
    </row>
    <row r="3" spans="1:8">
      <c r="A3" s="6" t="s">
        <v>2</v>
      </c>
      <c r="B3" s="6" t="s">
        <v>3</v>
      </c>
      <c r="C3" s="7"/>
      <c r="D3" s="7"/>
      <c r="E3" s="7"/>
      <c r="F3" s="8" t="s">
        <v>4</v>
      </c>
      <c r="G3" s="9"/>
      <c r="H3" s="9"/>
    </row>
    <row r="4" spans="1:8">
      <c r="A4" s="6"/>
      <c r="B4" s="10" t="s">
        <v>5</v>
      </c>
      <c r="C4" s="11" t="s">
        <v>6</v>
      </c>
      <c r="D4" s="11" t="s">
        <v>7</v>
      </c>
      <c r="E4" s="11" t="s">
        <v>8</v>
      </c>
      <c r="F4" s="12"/>
      <c r="G4" s="13"/>
      <c r="H4" s="13"/>
    </row>
    <row r="5" spans="1:8">
      <c r="A5" s="14" t="s">
        <v>9</v>
      </c>
      <c r="B5" s="15">
        <f t="shared" ref="B5:B11" si="0">SUM(C5:E5)</f>
        <v>483</v>
      </c>
      <c r="C5" s="16">
        <v>93</v>
      </c>
      <c r="D5" s="16">
        <v>326</v>
      </c>
      <c r="E5" s="16">
        <v>64</v>
      </c>
      <c r="F5" s="17">
        <v>1201</v>
      </c>
      <c r="G5" s="17"/>
      <c r="H5" s="17"/>
    </row>
    <row r="6" spans="1:8" s="19" customFormat="1">
      <c r="A6" s="14">
        <v>24</v>
      </c>
      <c r="B6" s="15">
        <f t="shared" si="0"/>
        <v>516</v>
      </c>
      <c r="C6" s="16">
        <v>103</v>
      </c>
      <c r="D6" s="16">
        <v>346</v>
      </c>
      <c r="E6" s="16">
        <v>67</v>
      </c>
      <c r="F6" s="18">
        <v>1467</v>
      </c>
      <c r="G6" s="18"/>
      <c r="H6" s="18"/>
    </row>
    <row r="7" spans="1:8">
      <c r="A7" s="14">
        <v>25</v>
      </c>
      <c r="B7" s="15">
        <f t="shared" si="0"/>
        <v>556</v>
      </c>
      <c r="C7" s="16">
        <v>113</v>
      </c>
      <c r="D7" s="16">
        <v>359</v>
      </c>
      <c r="E7" s="16">
        <v>84</v>
      </c>
      <c r="F7" s="18">
        <v>1348</v>
      </c>
      <c r="G7" s="18"/>
      <c r="H7" s="18"/>
    </row>
    <row r="8" spans="1:8">
      <c r="A8" s="14">
        <v>26</v>
      </c>
      <c r="B8" s="15">
        <f t="shared" si="0"/>
        <v>575</v>
      </c>
      <c r="C8" s="16">
        <v>118</v>
      </c>
      <c r="D8" s="16">
        <v>366</v>
      </c>
      <c r="E8" s="16">
        <v>91</v>
      </c>
      <c r="F8" s="18">
        <v>1429</v>
      </c>
      <c r="G8" s="18"/>
      <c r="H8" s="18"/>
    </row>
    <row r="9" spans="1:8">
      <c r="A9" s="14">
        <v>27</v>
      </c>
      <c r="B9" s="15">
        <f t="shared" si="0"/>
        <v>546</v>
      </c>
      <c r="C9" s="16">
        <v>98</v>
      </c>
      <c r="D9" s="16">
        <v>367</v>
      </c>
      <c r="E9" s="16">
        <v>81</v>
      </c>
      <c r="F9" s="18">
        <v>1437</v>
      </c>
      <c r="G9" s="18"/>
      <c r="H9" s="18"/>
    </row>
    <row r="10" spans="1:8">
      <c r="A10" s="14">
        <v>28</v>
      </c>
      <c r="B10" s="15">
        <f t="shared" si="0"/>
        <v>625</v>
      </c>
      <c r="C10" s="16">
        <v>104</v>
      </c>
      <c r="D10" s="16">
        <v>428</v>
      </c>
      <c r="E10" s="16">
        <v>93</v>
      </c>
      <c r="F10" s="18">
        <v>1507</v>
      </c>
      <c r="G10" s="18"/>
      <c r="H10" s="18"/>
    </row>
    <row r="11" spans="1:8">
      <c r="A11" s="20">
        <v>29</v>
      </c>
      <c r="B11" s="21">
        <f t="shared" si="0"/>
        <v>683</v>
      </c>
      <c r="C11" s="22">
        <v>107</v>
      </c>
      <c r="D11" s="22">
        <v>468</v>
      </c>
      <c r="E11" s="22">
        <v>108</v>
      </c>
      <c r="F11" s="23">
        <v>1555</v>
      </c>
      <c r="G11" s="23"/>
      <c r="H11" s="23"/>
    </row>
    <row r="12" spans="1:8">
      <c r="A12" s="4"/>
      <c r="B12" s="4"/>
      <c r="C12" s="4"/>
      <c r="D12" s="4"/>
      <c r="E12" s="4"/>
      <c r="F12" s="24" t="s">
        <v>10</v>
      </c>
      <c r="G12" s="24"/>
      <c r="H12" s="24"/>
    </row>
  </sheetData>
  <mergeCells count="13">
    <mergeCell ref="F12:H12"/>
    <mergeCell ref="F6:H6"/>
    <mergeCell ref="F7:H7"/>
    <mergeCell ref="F8:H8"/>
    <mergeCell ref="F9:H9"/>
    <mergeCell ref="F10:H10"/>
    <mergeCell ref="F11:H11"/>
    <mergeCell ref="A1:H1"/>
    <mergeCell ref="G2:H2"/>
    <mergeCell ref="A3:A4"/>
    <mergeCell ref="B3:E3"/>
    <mergeCell ref="F3:H4"/>
    <mergeCell ref="F5:H5"/>
  </mergeCells>
  <phoneticPr fontId="2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58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2019-10-17T01:36:19Z</dcterms:created>
  <dcterms:modified xsi:type="dcterms:W3CDTF">2019-10-17T01:40:26Z</dcterms:modified>
</cp:coreProperties>
</file>