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97" sheetId="1" r:id="rId1"/>
  </sheets>
  <calcPr calcId="145621"/>
</workbook>
</file>

<file path=xl/calcChain.xml><?xml version="1.0" encoding="utf-8"?>
<calcChain xmlns="http://schemas.openxmlformats.org/spreadsheetml/2006/main">
  <c r="I32" i="1" l="1"/>
  <c r="G32" i="1"/>
  <c r="E32" i="1"/>
  <c r="C32" i="1"/>
  <c r="I30" i="1"/>
  <c r="G30" i="1"/>
  <c r="E30" i="1"/>
  <c r="C30" i="1"/>
  <c r="I28" i="1"/>
  <c r="G28" i="1"/>
  <c r="E28" i="1"/>
  <c r="C28" i="1"/>
  <c r="I26" i="1"/>
  <c r="G26" i="1"/>
  <c r="E26" i="1"/>
  <c r="C26" i="1"/>
  <c r="I24" i="1"/>
  <c r="G24" i="1"/>
  <c r="E24" i="1"/>
  <c r="C24" i="1"/>
  <c r="I22" i="1"/>
  <c r="G22" i="1"/>
  <c r="E22" i="1"/>
  <c r="C22" i="1"/>
  <c r="I20" i="1"/>
  <c r="G20" i="1"/>
  <c r="E20" i="1"/>
  <c r="C20" i="1"/>
  <c r="I18" i="1"/>
  <c r="G18" i="1"/>
  <c r="E18" i="1"/>
  <c r="C18" i="1"/>
  <c r="I16" i="1"/>
  <c r="G16" i="1"/>
  <c r="E16" i="1"/>
  <c r="C16" i="1"/>
  <c r="I14" i="1"/>
  <c r="G14" i="1"/>
  <c r="E14" i="1"/>
  <c r="C14" i="1"/>
  <c r="I12" i="1"/>
  <c r="G12" i="1"/>
  <c r="E12" i="1"/>
  <c r="C12" i="1"/>
  <c r="I10" i="1"/>
  <c r="G10" i="1"/>
  <c r="E10" i="1"/>
  <c r="C10" i="1"/>
  <c r="I8" i="1"/>
  <c r="G8" i="1"/>
  <c r="E8" i="1"/>
  <c r="C8" i="1"/>
  <c r="I6" i="1"/>
  <c r="G6" i="1"/>
  <c r="E6" i="1"/>
  <c r="C6" i="1"/>
</calcChain>
</file>

<file path=xl/sharedStrings.xml><?xml version="1.0" encoding="utf-8"?>
<sst xmlns="http://schemas.openxmlformats.org/spreadsheetml/2006/main" count="42" uniqueCount="23">
  <si>
    <t>97　新規学校卒業者の進路動向（所管内）</t>
    <rPh sb="3" eb="5">
      <t>シンキ</t>
    </rPh>
    <rPh sb="5" eb="7">
      <t>ガッコウ</t>
    </rPh>
    <rPh sb="7" eb="9">
      <t>ソツギョウ</t>
    </rPh>
    <rPh sb="9" eb="10">
      <t>モノ</t>
    </rPh>
    <rPh sb="11" eb="13">
      <t>シンロ</t>
    </rPh>
    <rPh sb="13" eb="15">
      <t>ドウコウ</t>
    </rPh>
    <rPh sb="16" eb="18">
      <t>ショカン</t>
    </rPh>
    <rPh sb="18" eb="19">
      <t>ナイ</t>
    </rPh>
    <phoneticPr fontId="2"/>
  </si>
  <si>
    <t>（単位　人）</t>
    <rPh sb="1" eb="3">
      <t>タンイ</t>
    </rPh>
    <rPh sb="4" eb="5">
      <t>ヒト</t>
    </rPh>
    <phoneticPr fontId="2"/>
  </si>
  <si>
    <t>年度</t>
    <rPh sb="0" eb="2">
      <t>ネンド</t>
    </rPh>
    <phoneticPr fontId="2"/>
  </si>
  <si>
    <t>卒業者</t>
    <rPh sb="0" eb="2">
      <t>ソツギョウ</t>
    </rPh>
    <rPh sb="2" eb="3">
      <t>モノ</t>
    </rPh>
    <phoneticPr fontId="2"/>
  </si>
  <si>
    <t>進学者数</t>
    <rPh sb="0" eb="3">
      <t>シンガクシャ</t>
    </rPh>
    <rPh sb="3" eb="4">
      <t>カズ</t>
    </rPh>
    <phoneticPr fontId="2"/>
  </si>
  <si>
    <t>就職者数</t>
    <rPh sb="0" eb="2">
      <t>シュウショク</t>
    </rPh>
    <rPh sb="2" eb="3">
      <t>シャ</t>
    </rPh>
    <rPh sb="3" eb="4">
      <t>カズ</t>
    </rPh>
    <phoneticPr fontId="2"/>
  </si>
  <si>
    <t>その他</t>
    <rPh sb="2" eb="3">
      <t>ホカ</t>
    </rPh>
    <phoneticPr fontId="2"/>
  </si>
  <si>
    <t>就職率(%)</t>
    <rPh sb="0" eb="2">
      <t>シュウショク</t>
    </rPh>
    <rPh sb="2" eb="3">
      <t>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</si>
  <si>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</si>
  <si>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</si>
  <si>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</si>
  <si>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中学校</t>
    <rPh sb="0" eb="3">
      <t>チュウガッコウ</t>
    </rPh>
    <phoneticPr fontId="2"/>
  </si>
  <si>
    <t>24年3月卒</t>
    <rPh sb="2" eb="3">
      <t>ネン</t>
    </rPh>
    <rPh sb="4" eb="5">
      <t>ガツ</t>
    </rPh>
    <rPh sb="5" eb="6">
      <t>ソツ</t>
    </rPh>
    <phoneticPr fontId="2"/>
  </si>
  <si>
    <t>25年3月卒</t>
    <rPh sb="2" eb="3">
      <t>ネン</t>
    </rPh>
    <rPh sb="4" eb="5">
      <t>ガツ</t>
    </rPh>
    <rPh sb="5" eb="6">
      <t>ソツ</t>
    </rPh>
    <phoneticPr fontId="2"/>
  </si>
  <si>
    <t>26年3月卒</t>
    <rPh sb="2" eb="3">
      <t>ネン</t>
    </rPh>
    <rPh sb="4" eb="5">
      <t>ガツ</t>
    </rPh>
    <rPh sb="5" eb="6">
      <t>ソツ</t>
    </rPh>
    <phoneticPr fontId="2"/>
  </si>
  <si>
    <t>27年3月卒</t>
    <rPh sb="2" eb="3">
      <t>ネン</t>
    </rPh>
    <rPh sb="4" eb="5">
      <t>ガツ</t>
    </rPh>
    <rPh sb="5" eb="6">
      <t>ソツ</t>
    </rPh>
    <phoneticPr fontId="2"/>
  </si>
  <si>
    <t>28年3月卒</t>
    <rPh sb="2" eb="3">
      <t>ネン</t>
    </rPh>
    <rPh sb="4" eb="5">
      <t>ガツ</t>
    </rPh>
    <rPh sb="5" eb="6">
      <t>ソツ</t>
    </rPh>
    <phoneticPr fontId="2"/>
  </si>
  <si>
    <t>29年3月卒</t>
    <rPh sb="2" eb="3">
      <t>ネン</t>
    </rPh>
    <rPh sb="4" eb="5">
      <t>ガツ</t>
    </rPh>
    <rPh sb="5" eb="6">
      <t>ソツ</t>
    </rPh>
    <phoneticPr fontId="2"/>
  </si>
  <si>
    <t>30年3月卒</t>
    <rPh sb="2" eb="3">
      <t>ネン</t>
    </rPh>
    <rPh sb="4" eb="5">
      <t>ガツ</t>
    </rPh>
    <rPh sb="5" eb="6">
      <t>ソツ</t>
    </rPh>
    <phoneticPr fontId="2"/>
  </si>
  <si>
    <t>高等学校</t>
    <rPh sb="0" eb="2">
      <t>コウトウ</t>
    </rPh>
    <rPh sb="2" eb="4">
      <t>ガッコウ</t>
    </rPh>
    <phoneticPr fontId="2"/>
  </si>
  <si>
    <t>（注）美作出張所分を含まない。</t>
    <rPh sb="1" eb="2">
      <t>チュウ</t>
    </rPh>
    <rPh sb="3" eb="5">
      <t>ミマサカ</t>
    </rPh>
    <rPh sb="5" eb="7">
      <t>シュッチョウ</t>
    </rPh>
    <rPh sb="7" eb="8">
      <t>ショ</t>
    </rPh>
    <rPh sb="8" eb="9">
      <t>ブン</t>
    </rPh>
    <rPh sb="10" eb="11">
      <t>フク</t>
    </rPh>
    <phoneticPr fontId="2"/>
  </si>
  <si>
    <t>資料　津山公共職業安定所</t>
    <rPh sb="0" eb="2">
      <t>シリョウ</t>
    </rPh>
    <rPh sb="3" eb="5">
      <t>ツヤマ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2"/>
  </si>
  <si>
    <t>　　　高等学校の進学は大学・短大のみ。専門学校はその他に含まれている。</t>
    <rPh sb="3" eb="5">
      <t>コウトウ</t>
    </rPh>
    <rPh sb="5" eb="7">
      <t>ガッコウ</t>
    </rPh>
    <rPh sb="8" eb="10">
      <t>シンガク</t>
    </rPh>
    <rPh sb="11" eb="13">
      <t>ダイガク</t>
    </rPh>
    <rPh sb="14" eb="16">
      <t>タンダイ</t>
    </rPh>
    <rPh sb="19" eb="21">
      <t>センモン</t>
    </rPh>
    <rPh sb="21" eb="23">
      <t>ガッコウ</t>
    </rPh>
    <rPh sb="26" eb="27">
      <t>タ</t>
    </rPh>
    <rPh sb="28" eb="29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</si>
</sst>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);[Red]\(#,##0\)"/>
    <numFmt numFmtId="177" formatCode="0.0_);[Red]\(0.0\)"/>
    <numFmt numFmtId="178" formatCode="#,##0_ "/>
    <numFmt numFmtId="179" formatCode="#,##0.0_ "/>
  </numFmts>
  <fonts count="5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vertical="center"/>
    </xf>
    <xf numFmtId="178" fontId="4" fillId="0" borderId="7" xfId="0" applyNumberFormat="1" applyFont="1" applyBorder="1" applyAlignment="1">
      <alignment horizontal="right" vertical="center"/>
    </xf>
    <xf numFmtId="179" fontId="4" fillId="0" borderId="7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vertical="center"/>
    </xf>
    <xf numFmtId="178" fontId="4" fillId="0" borderId="1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179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9" fontId="4" fillId="0" borderId="0" xfId="0" applyNumberFormat="1" applyFont="1" applyBorder="1" applyAlignment="1">
      <alignment vertical="center"/>
    </xf>
    <xf numFmtId="178" fontId="4" fillId="0" borderId="1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178" fontId="3" fillId="0" borderId="14" xfId="0" applyNumberFormat="1" applyFont="1" applyBorder="1" applyAlignment="1">
      <alignment vertical="center"/>
    </xf>
    <xf numFmtId="178" fontId="4" fillId="0" borderId="14" xfId="0" applyNumberFormat="1" applyFont="1" applyBorder="1" applyAlignment="1">
      <alignment horizontal="right" vertical="center"/>
    </xf>
    <xf numFmtId="0" fontId="0" fillId="0" borderId="14" xfId="0" applyFont="1" applyBorder="1" applyAlignment="1">
      <alignment vertical="center"/>
    </xf>
    <xf numFmtId="177" fontId="3" fillId="0" borderId="14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L35"/>
  <sheetViews>
    <sheetView tabSelected="1" zoomScaleNormal="100" workbookViewId="0">
      <selection sqref="A1:L1"/>
    </sheetView>
  </sheetViews>
  <sheetFormatPr defaultRowHeight="12"/>
  <cols>
    <col min="1" max="2" width="10.625" style="5" customWidth="1"/>
    <col min="3" max="6" width="6.875" style="5" customWidth="1"/>
    <col min="7" max="12" width="5.875" style="5" customWidth="1"/>
    <col min="13" max="16384" width="9" style="5"/>
  </cols>
  <sheetData>
    <row r="1" spans="1:12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1:12" ht="13.5" customHeight="1">
      <c r="A3" s="6" t="s">
        <v>2</v>
      </c>
      <c r="B3" s="7"/>
      <c r="C3" s="7" t="s">
        <v>3</v>
      </c>
      <c r="D3" s="7"/>
      <c r="E3" s="7" t="s">
        <v>4</v>
      </c>
      <c r="F3" s="7"/>
      <c r="G3" s="7" t="s">
        <v>5</v>
      </c>
      <c r="H3" s="7"/>
      <c r="I3" s="7" t="s">
        <v>6</v>
      </c>
      <c r="J3" s="7"/>
      <c r="K3" s="7" t="s">
        <v>7</v>
      </c>
      <c r="L3" s="8"/>
    </row>
    <row r="4" spans="1:12" ht="13.5" customHeight="1">
      <c r="A4" s="6"/>
      <c r="B4" s="7"/>
      <c r="C4" s="9" t="s">
        <v>8</v>
      </c>
      <c r="D4" s="10" t="s">
        <v>9</v>
      </c>
      <c r="E4" s="9" t="s">
        <v>8</v>
      </c>
      <c r="F4" s="10" t="s">
        <v>9</v>
      </c>
      <c r="G4" s="9" t="s">
        <v>8</v>
      </c>
      <c r="H4" s="10" t="s">
        <v>9</v>
      </c>
      <c r="I4" s="9" t="s">
        <v>8</v>
      </c>
      <c r="J4" s="10" t="s">
        <v>9</v>
      </c>
      <c r="K4" s="9" t="s">
        <v>8</v>
      </c>
      <c r="L4" s="11" t="s">
        <v>9</v>
      </c>
    </row>
    <row r="5" spans="1:12" ht="13.5" customHeight="1">
      <c r="A5" s="6"/>
      <c r="B5" s="7"/>
      <c r="C5" s="9"/>
      <c r="D5" s="10" t="s">
        <v>10</v>
      </c>
      <c r="E5" s="9"/>
      <c r="F5" s="10" t="s">
        <v>10</v>
      </c>
      <c r="G5" s="9"/>
      <c r="H5" s="10" t="s">
        <v>10</v>
      </c>
      <c r="I5" s="9"/>
      <c r="J5" s="10" t="s">
        <v>10</v>
      </c>
      <c r="K5" s="9"/>
      <c r="L5" s="11" t="s">
        <v>10</v>
      </c>
    </row>
    <row r="6" spans="1:12" ht="13.5" customHeight="1">
      <c r="A6" s="12" t="s">
        <v>11</v>
      </c>
      <c r="B6" s="13" t="s">
        <v>12</v>
      </c>
      <c r="C6" s="14">
        <f>SUM(D6:D7)</f>
        <v>1896</v>
      </c>
      <c r="D6" s="15">
        <v>989</v>
      </c>
      <c r="E6" s="16">
        <f>SUM(F6:F7)</f>
        <v>1867</v>
      </c>
      <c r="F6" s="15">
        <v>972</v>
      </c>
      <c r="G6" s="16">
        <f>SUM(H6:H7)</f>
        <v>5</v>
      </c>
      <c r="H6" s="15">
        <v>3</v>
      </c>
      <c r="I6" s="16">
        <f>SUM(J6:J7)</f>
        <v>24</v>
      </c>
      <c r="J6" s="15">
        <v>14</v>
      </c>
      <c r="K6" s="17">
        <v>0.3</v>
      </c>
      <c r="L6" s="18">
        <v>0.3</v>
      </c>
    </row>
    <row r="7" spans="1:12" ht="13.5" customHeight="1">
      <c r="A7" s="19"/>
      <c r="B7" s="20"/>
      <c r="C7" s="21"/>
      <c r="D7" s="15">
        <v>907</v>
      </c>
      <c r="E7" s="22"/>
      <c r="F7" s="15">
        <v>895</v>
      </c>
      <c r="G7" s="22"/>
      <c r="H7" s="15">
        <v>2</v>
      </c>
      <c r="I7" s="22"/>
      <c r="J7" s="15">
        <v>10</v>
      </c>
      <c r="K7" s="23"/>
      <c r="L7" s="18">
        <v>0.2</v>
      </c>
    </row>
    <row r="8" spans="1:12" ht="13.5" customHeight="1">
      <c r="A8" s="19"/>
      <c r="B8" s="20" t="s">
        <v>13</v>
      </c>
      <c r="C8" s="21">
        <f>SUM(D8:D9)</f>
        <v>1701</v>
      </c>
      <c r="D8" s="15">
        <v>865</v>
      </c>
      <c r="E8" s="22">
        <f>SUM(F8:F9)</f>
        <v>1681</v>
      </c>
      <c r="F8" s="15">
        <v>859</v>
      </c>
      <c r="G8" s="22">
        <f>SUM(H8:H9)</f>
        <v>2</v>
      </c>
      <c r="H8" s="15">
        <v>0</v>
      </c>
      <c r="I8" s="22">
        <f>SUM(J8:J9)</f>
        <v>18</v>
      </c>
      <c r="J8" s="15">
        <v>6</v>
      </c>
      <c r="K8" s="23">
        <v>0.1</v>
      </c>
      <c r="L8" s="18">
        <v>0</v>
      </c>
    </row>
    <row r="9" spans="1:12" ht="13.5" customHeight="1">
      <c r="A9" s="19"/>
      <c r="B9" s="20"/>
      <c r="C9" s="21"/>
      <c r="D9" s="15">
        <v>836</v>
      </c>
      <c r="E9" s="22"/>
      <c r="F9" s="15">
        <v>822</v>
      </c>
      <c r="G9" s="22"/>
      <c r="H9" s="15">
        <v>2</v>
      </c>
      <c r="I9" s="22"/>
      <c r="J9" s="15">
        <v>12</v>
      </c>
      <c r="K9" s="23"/>
      <c r="L9" s="18">
        <v>0.2</v>
      </c>
    </row>
    <row r="10" spans="1:12" ht="13.5" customHeight="1">
      <c r="A10" s="19"/>
      <c r="B10" s="20" t="s">
        <v>14</v>
      </c>
      <c r="C10" s="21">
        <f>SUM(D10:D11)</f>
        <v>1828</v>
      </c>
      <c r="D10" s="15">
        <v>911</v>
      </c>
      <c r="E10" s="22">
        <f>SUM(F10:F11)</f>
        <v>1799</v>
      </c>
      <c r="F10" s="15">
        <v>892</v>
      </c>
      <c r="G10" s="22">
        <f>SUM(H10:H11)</f>
        <v>7</v>
      </c>
      <c r="H10" s="15">
        <v>6</v>
      </c>
      <c r="I10" s="22">
        <f>SUM(J10:J11)</f>
        <v>22</v>
      </c>
      <c r="J10" s="15">
        <v>13</v>
      </c>
      <c r="K10" s="23">
        <v>0.4</v>
      </c>
      <c r="L10" s="18">
        <v>0.7</v>
      </c>
    </row>
    <row r="11" spans="1:12" ht="13.5" customHeight="1">
      <c r="A11" s="19"/>
      <c r="B11" s="20"/>
      <c r="C11" s="21"/>
      <c r="D11" s="15">
        <v>917</v>
      </c>
      <c r="E11" s="22"/>
      <c r="F11" s="15">
        <v>907</v>
      </c>
      <c r="G11" s="22"/>
      <c r="H11" s="15">
        <v>1</v>
      </c>
      <c r="I11" s="22"/>
      <c r="J11" s="15">
        <v>9</v>
      </c>
      <c r="K11" s="23"/>
      <c r="L11" s="18">
        <v>0.1</v>
      </c>
    </row>
    <row r="12" spans="1:12" ht="13.5" customHeight="1">
      <c r="A12" s="19"/>
      <c r="B12" s="20" t="s">
        <v>15</v>
      </c>
      <c r="C12" s="24">
        <f>SUM(D12:D13)</f>
        <v>1726</v>
      </c>
      <c r="D12" s="15">
        <v>871</v>
      </c>
      <c r="E12" s="25">
        <f>SUM(F12:F13)</f>
        <v>1703</v>
      </c>
      <c r="F12" s="15">
        <v>858</v>
      </c>
      <c r="G12" s="25">
        <f>SUM(H12:H13)</f>
        <v>7</v>
      </c>
      <c r="H12" s="15">
        <v>6</v>
      </c>
      <c r="I12" s="25">
        <f>SUM(J12:J13)</f>
        <v>16</v>
      </c>
      <c r="J12" s="15">
        <v>7</v>
      </c>
      <c r="K12" s="26">
        <v>0.4</v>
      </c>
      <c r="L12" s="18">
        <v>0.7</v>
      </c>
    </row>
    <row r="13" spans="1:12" ht="13.5" customHeight="1">
      <c r="A13" s="19"/>
      <c r="B13" s="20"/>
      <c r="C13" s="27"/>
      <c r="D13" s="15">
        <v>855</v>
      </c>
      <c r="E13" s="28"/>
      <c r="F13" s="15">
        <v>845</v>
      </c>
      <c r="G13" s="25"/>
      <c r="H13" s="15">
        <v>1</v>
      </c>
      <c r="I13" s="28"/>
      <c r="J13" s="15">
        <v>9</v>
      </c>
      <c r="K13" s="26"/>
      <c r="L13" s="18">
        <v>0.1</v>
      </c>
    </row>
    <row r="14" spans="1:12" ht="13.5" customHeight="1">
      <c r="A14" s="19"/>
      <c r="B14" s="20" t="s">
        <v>16</v>
      </c>
      <c r="C14" s="24">
        <f>SUM(D14:D15)</f>
        <v>1756</v>
      </c>
      <c r="D14" s="15">
        <v>902</v>
      </c>
      <c r="E14" s="25">
        <f>SUM(F14:F15)</f>
        <v>1739</v>
      </c>
      <c r="F14" s="15">
        <v>889</v>
      </c>
      <c r="G14" s="25">
        <f>SUM(H14:H15)</f>
        <v>3</v>
      </c>
      <c r="H14" s="15">
        <v>1</v>
      </c>
      <c r="I14" s="25">
        <f>SUM(J14:J15)</f>
        <v>14</v>
      </c>
      <c r="J14" s="15">
        <v>12</v>
      </c>
      <c r="K14" s="26">
        <v>0.2</v>
      </c>
      <c r="L14" s="18">
        <v>0.1</v>
      </c>
    </row>
    <row r="15" spans="1:12" ht="13.5" customHeight="1">
      <c r="A15" s="19"/>
      <c r="B15" s="20"/>
      <c r="C15" s="27"/>
      <c r="D15" s="15">
        <v>854</v>
      </c>
      <c r="E15" s="28"/>
      <c r="F15" s="15">
        <v>850</v>
      </c>
      <c r="G15" s="25"/>
      <c r="H15" s="15">
        <v>2</v>
      </c>
      <c r="I15" s="28"/>
      <c r="J15" s="15">
        <v>2</v>
      </c>
      <c r="K15" s="26"/>
      <c r="L15" s="18">
        <v>0.2</v>
      </c>
    </row>
    <row r="16" spans="1:12" ht="13.5" customHeight="1">
      <c r="A16" s="19"/>
      <c r="B16" s="20" t="s">
        <v>17</v>
      </c>
      <c r="C16" s="24">
        <f>SUM(D16:D17)</f>
        <v>1788</v>
      </c>
      <c r="D16" s="15">
        <v>920</v>
      </c>
      <c r="E16" s="25">
        <f>SUM(F16:F17)</f>
        <v>1765</v>
      </c>
      <c r="F16" s="15">
        <v>909</v>
      </c>
      <c r="G16" s="25">
        <f>SUM(H16:H17)</f>
        <v>4</v>
      </c>
      <c r="H16" s="15">
        <v>3</v>
      </c>
      <c r="I16" s="25">
        <f>SUM(J16:J17)</f>
        <v>19</v>
      </c>
      <c r="J16" s="15">
        <v>8</v>
      </c>
      <c r="K16" s="26">
        <v>0.2</v>
      </c>
      <c r="L16" s="18">
        <v>0.3</v>
      </c>
    </row>
    <row r="17" spans="1:12" ht="13.5" customHeight="1">
      <c r="A17" s="19"/>
      <c r="B17" s="20"/>
      <c r="C17" s="27"/>
      <c r="D17" s="15">
        <v>868</v>
      </c>
      <c r="E17" s="28"/>
      <c r="F17" s="15">
        <v>856</v>
      </c>
      <c r="G17" s="25"/>
      <c r="H17" s="15">
        <v>1</v>
      </c>
      <c r="I17" s="28"/>
      <c r="J17" s="15">
        <v>11</v>
      </c>
      <c r="K17" s="26"/>
      <c r="L17" s="18">
        <v>0.1</v>
      </c>
    </row>
    <row r="18" spans="1:12" ht="13.5" customHeight="1">
      <c r="A18" s="19"/>
      <c r="B18" s="20" t="s">
        <v>18</v>
      </c>
      <c r="C18" s="24">
        <f>SUM(D18:D19)</f>
        <v>1799</v>
      </c>
      <c r="D18" s="15">
        <v>938</v>
      </c>
      <c r="E18" s="25">
        <f>SUM(F18:F19)</f>
        <v>1776</v>
      </c>
      <c r="F18" s="15">
        <v>925</v>
      </c>
      <c r="G18" s="25">
        <f>SUM(H18:H19)</f>
        <v>2</v>
      </c>
      <c r="H18" s="15">
        <v>0</v>
      </c>
      <c r="I18" s="25">
        <f>SUM(J18:J19)</f>
        <v>21</v>
      </c>
      <c r="J18" s="15">
        <v>13</v>
      </c>
      <c r="K18" s="26">
        <v>0.1</v>
      </c>
      <c r="L18" s="18">
        <v>0</v>
      </c>
    </row>
    <row r="19" spans="1:12" ht="13.5" customHeight="1">
      <c r="A19" s="29"/>
      <c r="B19" s="30"/>
      <c r="C19" s="27"/>
      <c r="D19" s="15">
        <v>861</v>
      </c>
      <c r="E19" s="28"/>
      <c r="F19" s="15">
        <v>851</v>
      </c>
      <c r="G19" s="25"/>
      <c r="H19" s="15">
        <v>2</v>
      </c>
      <c r="I19" s="28"/>
      <c r="J19" s="15">
        <v>8</v>
      </c>
      <c r="K19" s="26"/>
      <c r="L19" s="18">
        <v>0.2</v>
      </c>
    </row>
    <row r="20" spans="1:12" ht="13.5" customHeight="1">
      <c r="A20" s="12" t="s">
        <v>19</v>
      </c>
      <c r="B20" s="13" t="s">
        <v>12</v>
      </c>
      <c r="C20" s="31">
        <f>SUM(D20:D21)</f>
        <v>1663</v>
      </c>
      <c r="D20" s="32">
        <v>764</v>
      </c>
      <c r="E20" s="33">
        <f>SUM(F20:F21)</f>
        <v>773</v>
      </c>
      <c r="F20" s="32">
        <v>290</v>
      </c>
      <c r="G20" s="33">
        <f>SUM(H20:H21)</f>
        <v>452</v>
      </c>
      <c r="H20" s="32">
        <v>279</v>
      </c>
      <c r="I20" s="33">
        <f>SUM(J20:J21)</f>
        <v>438</v>
      </c>
      <c r="J20" s="32">
        <v>195</v>
      </c>
      <c r="K20" s="34">
        <v>27.2</v>
      </c>
      <c r="L20" s="35">
        <v>36.5</v>
      </c>
    </row>
    <row r="21" spans="1:12" ht="13.5" customHeight="1">
      <c r="A21" s="19"/>
      <c r="B21" s="20"/>
      <c r="C21" s="36"/>
      <c r="D21" s="37">
        <v>899</v>
      </c>
      <c r="E21" s="38"/>
      <c r="F21" s="37">
        <v>483</v>
      </c>
      <c r="G21" s="38"/>
      <c r="H21" s="37">
        <v>173</v>
      </c>
      <c r="I21" s="38"/>
      <c r="J21" s="37">
        <v>243</v>
      </c>
      <c r="K21" s="39"/>
      <c r="L21" s="18">
        <v>19.2</v>
      </c>
    </row>
    <row r="22" spans="1:12" s="40" customFormat="1" ht="13.5" customHeight="1">
      <c r="A22" s="19"/>
      <c r="B22" s="20" t="s">
        <v>13</v>
      </c>
      <c r="C22" s="36">
        <f>SUM(D22:D23)</f>
        <v>1856</v>
      </c>
      <c r="D22" s="37">
        <v>917</v>
      </c>
      <c r="E22" s="38">
        <f>SUM(F22:F23)</f>
        <v>861</v>
      </c>
      <c r="F22" s="37">
        <v>414</v>
      </c>
      <c r="G22" s="38">
        <f>SUM(H22:H23)</f>
        <v>513</v>
      </c>
      <c r="H22" s="37">
        <v>276</v>
      </c>
      <c r="I22" s="38">
        <f>SUM(J22:J23)</f>
        <v>482</v>
      </c>
      <c r="J22" s="37">
        <v>227</v>
      </c>
      <c r="K22" s="39">
        <v>27.6</v>
      </c>
      <c r="L22" s="18">
        <v>30.1</v>
      </c>
    </row>
    <row r="23" spans="1:12" s="40" customFormat="1" ht="13.5" customHeight="1">
      <c r="A23" s="19"/>
      <c r="B23" s="20"/>
      <c r="C23" s="36"/>
      <c r="D23" s="37">
        <v>939</v>
      </c>
      <c r="E23" s="38"/>
      <c r="F23" s="37">
        <v>447</v>
      </c>
      <c r="G23" s="38"/>
      <c r="H23" s="37">
        <v>237</v>
      </c>
      <c r="I23" s="38"/>
      <c r="J23" s="37">
        <v>255</v>
      </c>
      <c r="K23" s="39"/>
      <c r="L23" s="18">
        <v>25.2</v>
      </c>
    </row>
    <row r="24" spans="1:12" ht="13.5" customHeight="1">
      <c r="A24" s="19"/>
      <c r="B24" s="20" t="s">
        <v>14</v>
      </c>
      <c r="C24" s="36">
        <f>SUM(D24:D25)</f>
        <v>1771</v>
      </c>
      <c r="D24" s="37">
        <v>869</v>
      </c>
      <c r="E24" s="38">
        <f>SUM(F24:F25)</f>
        <v>753</v>
      </c>
      <c r="F24" s="37">
        <v>352</v>
      </c>
      <c r="G24" s="38">
        <f>SUM(H24:H25)</f>
        <v>522</v>
      </c>
      <c r="H24" s="37">
        <v>287</v>
      </c>
      <c r="I24" s="38">
        <f>SUM(J24:J25)</f>
        <v>496</v>
      </c>
      <c r="J24" s="37">
        <v>230</v>
      </c>
      <c r="K24" s="39">
        <v>29.5</v>
      </c>
      <c r="L24" s="18">
        <v>33</v>
      </c>
    </row>
    <row r="25" spans="1:12" ht="13.5" customHeight="1">
      <c r="A25" s="19"/>
      <c r="B25" s="20"/>
      <c r="C25" s="36"/>
      <c r="D25" s="37">
        <v>902</v>
      </c>
      <c r="E25" s="38"/>
      <c r="F25" s="37">
        <v>401</v>
      </c>
      <c r="G25" s="38"/>
      <c r="H25" s="37">
        <v>235</v>
      </c>
      <c r="I25" s="38"/>
      <c r="J25" s="37">
        <v>266</v>
      </c>
      <c r="K25" s="39"/>
      <c r="L25" s="18">
        <v>26.1</v>
      </c>
    </row>
    <row r="26" spans="1:12" ht="13.5" customHeight="1">
      <c r="A26" s="19"/>
      <c r="B26" s="20" t="s">
        <v>15</v>
      </c>
      <c r="C26" s="36">
        <f>SUM(D26:D27)</f>
        <v>1860</v>
      </c>
      <c r="D26" s="37">
        <v>922</v>
      </c>
      <c r="E26" s="38">
        <f>SUM(F26:F27)</f>
        <v>818</v>
      </c>
      <c r="F26" s="37">
        <v>392</v>
      </c>
      <c r="G26" s="38">
        <f>SUM(H26:H27)</f>
        <v>555</v>
      </c>
      <c r="H26" s="37">
        <v>319</v>
      </c>
      <c r="I26" s="38">
        <f>SUM(J26:J27)</f>
        <v>487</v>
      </c>
      <c r="J26" s="37">
        <v>211</v>
      </c>
      <c r="K26" s="39">
        <v>29.8</v>
      </c>
      <c r="L26" s="18">
        <v>34.6</v>
      </c>
    </row>
    <row r="27" spans="1:12" ht="13.5" customHeight="1">
      <c r="A27" s="19"/>
      <c r="B27" s="20"/>
      <c r="C27" s="36"/>
      <c r="D27" s="37">
        <v>938</v>
      </c>
      <c r="E27" s="38"/>
      <c r="F27" s="37">
        <v>426</v>
      </c>
      <c r="G27" s="38"/>
      <c r="H27" s="37">
        <v>236</v>
      </c>
      <c r="I27" s="38"/>
      <c r="J27" s="37">
        <v>276</v>
      </c>
      <c r="K27" s="39"/>
      <c r="L27" s="18">
        <v>25.2</v>
      </c>
    </row>
    <row r="28" spans="1:12" ht="13.5" customHeight="1">
      <c r="A28" s="19"/>
      <c r="B28" s="20" t="s">
        <v>16</v>
      </c>
      <c r="C28" s="36">
        <f>SUM(D28:D29)</f>
        <v>1708</v>
      </c>
      <c r="D28" s="37">
        <v>830</v>
      </c>
      <c r="E28" s="38">
        <f>SUM(F28:F29)</f>
        <v>790</v>
      </c>
      <c r="F28" s="37">
        <v>377</v>
      </c>
      <c r="G28" s="38">
        <f>SUM(H28:H29)</f>
        <v>524</v>
      </c>
      <c r="H28" s="37">
        <v>303</v>
      </c>
      <c r="I28" s="38">
        <f>SUM(J28:J29)</f>
        <v>394</v>
      </c>
      <c r="J28" s="37">
        <v>150</v>
      </c>
      <c r="K28" s="41">
        <v>30.7</v>
      </c>
      <c r="L28" s="18">
        <v>36.5</v>
      </c>
    </row>
    <row r="29" spans="1:12" ht="13.5" customHeight="1">
      <c r="A29" s="19"/>
      <c r="B29" s="20"/>
      <c r="C29" s="36"/>
      <c r="D29" s="37">
        <v>878</v>
      </c>
      <c r="E29" s="38"/>
      <c r="F29" s="37">
        <v>413</v>
      </c>
      <c r="G29" s="38"/>
      <c r="H29" s="37">
        <v>221</v>
      </c>
      <c r="I29" s="38"/>
      <c r="J29" s="37">
        <v>244</v>
      </c>
      <c r="K29" s="41"/>
      <c r="L29" s="18">
        <v>25.2</v>
      </c>
    </row>
    <row r="30" spans="1:12" ht="13.5" customHeight="1">
      <c r="A30" s="19"/>
      <c r="B30" s="20" t="s">
        <v>17</v>
      </c>
      <c r="C30" s="42">
        <f>SUM(D30:D31)</f>
        <v>1810</v>
      </c>
      <c r="D30" s="37">
        <v>826</v>
      </c>
      <c r="E30" s="38">
        <f>SUM(F30:F31)</f>
        <v>821</v>
      </c>
      <c r="F30" s="37">
        <v>364</v>
      </c>
      <c r="G30" s="38">
        <f>SUM(H30:H31)</f>
        <v>525</v>
      </c>
      <c r="H30" s="37">
        <v>296</v>
      </c>
      <c r="I30" s="38">
        <f>SUM(J30:J31)</f>
        <v>464</v>
      </c>
      <c r="J30" s="37">
        <v>170</v>
      </c>
      <c r="K30" s="41">
        <v>29</v>
      </c>
      <c r="L30" s="18">
        <v>35.799999999999997</v>
      </c>
    </row>
    <row r="31" spans="1:12" ht="13.5" customHeight="1">
      <c r="A31" s="19"/>
      <c r="B31" s="20"/>
      <c r="C31" s="27"/>
      <c r="D31" s="37">
        <v>984</v>
      </c>
      <c r="E31" s="38"/>
      <c r="F31" s="37">
        <v>457</v>
      </c>
      <c r="G31" s="38"/>
      <c r="H31" s="37">
        <v>229</v>
      </c>
      <c r="I31" s="38"/>
      <c r="J31" s="37">
        <v>294</v>
      </c>
      <c r="K31" s="43"/>
      <c r="L31" s="18">
        <v>23.2</v>
      </c>
    </row>
    <row r="32" spans="1:12" ht="13.5" customHeight="1">
      <c r="A32" s="19"/>
      <c r="B32" s="20" t="s">
        <v>18</v>
      </c>
      <c r="C32" s="42">
        <f>SUM(D32:D33)</f>
        <v>1674</v>
      </c>
      <c r="D32" s="37">
        <v>788</v>
      </c>
      <c r="E32" s="38">
        <f>SUM(F32:F33)</f>
        <v>775</v>
      </c>
      <c r="F32" s="37">
        <v>353</v>
      </c>
      <c r="G32" s="38">
        <f>SUM(H32:H33)</f>
        <v>505</v>
      </c>
      <c r="H32" s="37">
        <v>292</v>
      </c>
      <c r="I32" s="38">
        <f>SUM(J32:J33)</f>
        <v>394</v>
      </c>
      <c r="J32" s="37">
        <v>143</v>
      </c>
      <c r="K32" s="41">
        <v>30.1</v>
      </c>
      <c r="L32" s="18">
        <v>37</v>
      </c>
    </row>
    <row r="33" spans="1:12" ht="13.5" customHeight="1">
      <c r="A33" s="29"/>
      <c r="B33" s="30"/>
      <c r="C33" s="44"/>
      <c r="D33" s="45">
        <v>886</v>
      </c>
      <c r="E33" s="46"/>
      <c r="F33" s="45">
        <v>422</v>
      </c>
      <c r="G33" s="46"/>
      <c r="H33" s="45">
        <v>213</v>
      </c>
      <c r="I33" s="46"/>
      <c r="J33" s="45">
        <v>251</v>
      </c>
      <c r="K33" s="47"/>
      <c r="L33" s="48">
        <v>24</v>
      </c>
    </row>
    <row r="34" spans="1:12" ht="13.5" customHeight="1">
      <c r="A34" s="3" t="s">
        <v>20</v>
      </c>
      <c r="B34" s="3"/>
      <c r="C34" s="3"/>
      <c r="D34" s="3"/>
      <c r="E34" s="3"/>
      <c r="F34" s="3"/>
      <c r="G34" s="3"/>
      <c r="H34" s="49" t="s">
        <v>21</v>
      </c>
      <c r="I34" s="49"/>
      <c r="J34" s="49"/>
      <c r="K34" s="49"/>
      <c r="L34" s="49"/>
    </row>
    <row r="35" spans="1:12">
      <c r="A35" s="3" t="s">
        <v>22</v>
      </c>
    </row>
  </sheetData>
  <mergeCells count="99">
    <mergeCell ref="H34:L34"/>
    <mergeCell ref="B32:B33"/>
    <mergeCell ref="C32:C33"/>
    <mergeCell ref="E32:E33"/>
    <mergeCell ref="G32:G33"/>
    <mergeCell ref="I32:I33"/>
    <mergeCell ref="K32:K33"/>
    <mergeCell ref="B30:B31"/>
    <mergeCell ref="C30:C31"/>
    <mergeCell ref="E30:E31"/>
    <mergeCell ref="G30:G31"/>
    <mergeCell ref="I30:I31"/>
    <mergeCell ref="K30:K31"/>
    <mergeCell ref="B28:B29"/>
    <mergeCell ref="C28:C29"/>
    <mergeCell ref="E28:E29"/>
    <mergeCell ref="G28:G29"/>
    <mergeCell ref="I28:I29"/>
    <mergeCell ref="K28:K29"/>
    <mergeCell ref="I24:I25"/>
    <mergeCell ref="K24:K25"/>
    <mergeCell ref="B26:B27"/>
    <mergeCell ref="C26:C27"/>
    <mergeCell ref="E26:E27"/>
    <mergeCell ref="G26:G27"/>
    <mergeCell ref="I26:I27"/>
    <mergeCell ref="K26:K27"/>
    <mergeCell ref="K20:K21"/>
    <mergeCell ref="B22:B23"/>
    <mergeCell ref="C22:C23"/>
    <mergeCell ref="E22:E23"/>
    <mergeCell ref="G22:G23"/>
    <mergeCell ref="I22:I23"/>
    <mergeCell ref="K22:K23"/>
    <mergeCell ref="A20:A33"/>
    <mergeCell ref="B20:B21"/>
    <mergeCell ref="C20:C21"/>
    <mergeCell ref="E20:E21"/>
    <mergeCell ref="G20:G21"/>
    <mergeCell ref="I20:I21"/>
    <mergeCell ref="B24:B25"/>
    <mergeCell ref="C24:C25"/>
    <mergeCell ref="E24:E25"/>
    <mergeCell ref="G24:G25"/>
    <mergeCell ref="B18:B19"/>
    <mergeCell ref="C18:C19"/>
    <mergeCell ref="E18:E19"/>
    <mergeCell ref="G18:G19"/>
    <mergeCell ref="I18:I19"/>
    <mergeCell ref="K18:K19"/>
    <mergeCell ref="B16:B17"/>
    <mergeCell ref="C16:C17"/>
    <mergeCell ref="E16:E17"/>
    <mergeCell ref="G16:G17"/>
    <mergeCell ref="I16:I17"/>
    <mergeCell ref="K16:K17"/>
    <mergeCell ref="B14:B15"/>
    <mergeCell ref="C14:C15"/>
    <mergeCell ref="E14:E15"/>
    <mergeCell ref="G14:G15"/>
    <mergeCell ref="I14:I15"/>
    <mergeCell ref="K14:K15"/>
    <mergeCell ref="K10:K11"/>
    <mergeCell ref="B12:B13"/>
    <mergeCell ref="C12:C13"/>
    <mergeCell ref="E12:E13"/>
    <mergeCell ref="G12:G13"/>
    <mergeCell ref="I12:I13"/>
    <mergeCell ref="K12:K13"/>
    <mergeCell ref="C8:C9"/>
    <mergeCell ref="E8:E9"/>
    <mergeCell ref="G8:G9"/>
    <mergeCell ref="I8:I9"/>
    <mergeCell ref="K8:K9"/>
    <mergeCell ref="B10:B11"/>
    <mergeCell ref="C10:C11"/>
    <mergeCell ref="E10:E11"/>
    <mergeCell ref="G10:G11"/>
    <mergeCell ref="I10:I11"/>
    <mergeCell ref="I4:I5"/>
    <mergeCell ref="K4:K5"/>
    <mergeCell ref="A6:A19"/>
    <mergeCell ref="B6:B7"/>
    <mergeCell ref="C6:C7"/>
    <mergeCell ref="E6:E7"/>
    <mergeCell ref="G6:G7"/>
    <mergeCell ref="I6:I7"/>
    <mergeCell ref="K6:K7"/>
    <mergeCell ref="B8:B9"/>
    <mergeCell ref="A1:L1"/>
    <mergeCell ref="A3:B5"/>
    <mergeCell ref="C3:D3"/>
    <mergeCell ref="E3:F3"/>
    <mergeCell ref="G3:H3"/>
    <mergeCell ref="I3:J3"/>
    <mergeCell ref="K3:L3"/>
    <mergeCell ref="C4:C5"/>
    <mergeCell ref="E4:E5"/>
    <mergeCell ref="G4:G5"/>
  </mergeCells>
  <phoneticPr fontId="2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2019-10-17T01:51:32Z</dcterms:created>
  <dcterms:modified xsi:type="dcterms:W3CDTF">2019-10-17T02:02:00Z</dcterms:modified>
</cp:coreProperties>
</file>