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055" windowWidth="20955" windowHeight="11025"/>
  </bookViews>
  <sheets>
    <sheet name="77" sheetId="1" r:id="rId1"/>
  </sheets>
  <calcPr calcId="145621"/>
</workbook>
</file>

<file path=xl/calcChain.xml><?xml version="1.0" encoding="utf-8"?>
<calcChain xmlns="http://schemas.openxmlformats.org/spreadsheetml/2006/main">
  <c r="J25" i="1" l="1"/>
  <c r="J23" i="1"/>
  <c r="J21" i="1"/>
  <c r="J12" i="1"/>
  <c r="J11" i="1"/>
  <c r="J10" i="1"/>
</calcChain>
</file>

<file path=xl/sharedStrings.xml><?xml version="1.0" encoding="utf-8"?>
<sst xmlns="http://schemas.openxmlformats.org/spreadsheetml/2006/main" count="64" uniqueCount="37">
  <si>
    <t>77　保育所及び認定こども園入所状況</t>
    <rPh sb="3" eb="5">
      <t>ホイク</t>
    </rPh>
    <rPh sb="5" eb="6">
      <t>ショ</t>
    </rPh>
    <rPh sb="6" eb="7">
      <t>オヨ</t>
    </rPh>
    <rPh sb="8" eb="10">
      <t>ニンテイ</t>
    </rPh>
    <rPh sb="13" eb="14">
      <t>エン</t>
    </rPh>
    <rPh sb="14" eb="16">
      <t>ニュウショ</t>
    </rPh>
    <rPh sb="16" eb="18">
      <t>ジョウキョウ</t>
    </rPh>
    <phoneticPr fontId="2"/>
  </si>
  <si>
    <t>（a）保育所</t>
    <rPh sb="3" eb="5">
      <t>ホイク</t>
    </rPh>
    <rPh sb="5" eb="6">
      <t>ショ</t>
    </rPh>
    <phoneticPr fontId="2"/>
  </si>
  <si>
    <t>(4月1日現在)(単位　人)</t>
    <rPh sb="2" eb="3">
      <t>ガツ</t>
    </rPh>
    <rPh sb="4" eb="5">
      <t>ニチ</t>
    </rPh>
    <rPh sb="5" eb="7">
      <t>ゲンザイ</t>
    </rPh>
    <rPh sb="9" eb="11">
      <t>タンイ</t>
    </rPh>
    <rPh sb="12" eb="13">
      <t>ニン</t>
    </rPh>
    <phoneticPr fontId="2"/>
  </si>
  <si>
    <t>年度</t>
    <rPh sb="0" eb="2">
      <t>ネンド</t>
    </rPh>
    <phoneticPr fontId="2"/>
  </si>
  <si>
    <t>認可定員
※1</t>
    <rPh sb="0" eb="2">
      <t>ニンカ</t>
    </rPh>
    <rPh sb="2" eb="4">
      <t>テイイン</t>
    </rPh>
    <phoneticPr fontId="2"/>
  </si>
  <si>
    <t>利用定員
※2</t>
    <rPh sb="0" eb="2">
      <t>リヨウ</t>
    </rPh>
    <rPh sb="1" eb="2">
      <t>ホリ</t>
    </rPh>
    <rPh sb="2" eb="4">
      <t>テイイン</t>
    </rPh>
    <phoneticPr fontId="2"/>
  </si>
  <si>
    <t>入所人員※3</t>
    <rPh sb="0" eb="2">
      <t>ニュウショ</t>
    </rPh>
    <rPh sb="2" eb="4">
      <t>ジンイン</t>
    </rPh>
    <phoneticPr fontId="2"/>
  </si>
  <si>
    <t>認可定員</t>
    <rPh sb="0" eb="2">
      <t>ニンカ</t>
    </rPh>
    <rPh sb="2" eb="4">
      <t>テイイン</t>
    </rPh>
    <phoneticPr fontId="2"/>
  </si>
  <si>
    <t>利用定員</t>
    <rPh sb="0" eb="2">
      <t>リヨウ</t>
    </rPh>
    <rPh sb="2" eb="4">
      <t>テイイン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</si>
  <si>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</si>
  <si>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</si>
  <si>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</si>
  <si>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</si>
  <si>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</si>
  <si>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5歳～</t>
    <rPh sb="1" eb="2">
      <t>サイ</t>
    </rPh>
    <phoneticPr fontId="2"/>
  </si>
  <si>
    <t>計</t>
    <rPh sb="0" eb="1">
      <t>ケイ</t>
    </rPh>
    <phoneticPr fontId="2"/>
  </si>
  <si>
    <t>充足率(%)</t>
    <rPh sb="0" eb="3">
      <t>ジュウソクリツ</t>
    </rPh>
    <phoneticPr fontId="2"/>
  </si>
  <si>
    <t>平成23</t>
    <rPh sb="0" eb="2">
      <t>ヘイセイ</t>
    </rPh>
    <phoneticPr fontId="2"/>
  </si>
  <si>
    <t>-</t>
  </si>
  <si>
    <t>※1　教育・保育施設の設置に当たり県が認可した定員。</t>
    <rPh sb="3" eb="5">
      <t>キョウイク</t>
    </rPh>
    <rPh sb="6" eb="8">
      <t>ホイク</t>
    </rPh>
    <rPh sb="8" eb="10">
      <t>シセツ</t>
    </rPh>
    <rPh sb="11" eb="13">
      <t>セッチ</t>
    </rPh>
    <rPh sb="14" eb="15">
      <t>ア</t>
    </rPh>
    <rPh sb="17" eb="18">
      <t>ケン</t>
    </rPh>
    <rPh sb="19" eb="21">
      <t>ニンカ</t>
    </rPh>
    <rPh sb="23" eb="25">
      <t>テイイン</t>
    </rPh>
    <phoneticPr fontId="2"/>
  </si>
  <si>
    <t>資料　市こども課</t>
    <rPh sb="0" eb="2">
      <t>シリョウ</t>
    </rPh>
    <rPh sb="3" eb="4">
      <t>シ</t>
    </rPh>
    <rPh sb="7" eb="8">
      <t>カ</t>
    </rPh>
    <phoneticPr fontId="2"/>
  </si>
  <si>
    <t>※2　子ども・子育て支援新制度に基づき、認可定員の範囲内で施設・事業者からの申請に基づき市が設定した定員。</t>
    <rPh sb="3" eb="4">
      <t>コ</t>
    </rPh>
    <rPh sb="7" eb="9">
      <t>コソダ</t>
    </rPh>
    <rPh sb="10" eb="12">
      <t>シエン</t>
    </rPh>
    <rPh sb="12" eb="15">
      <t>シンセイド</t>
    </rPh>
    <rPh sb="16" eb="17">
      <t>モト</t>
    </rPh>
    <rPh sb="20" eb="22">
      <t>ニンカ</t>
    </rPh>
    <rPh sb="22" eb="24">
      <t>テイイン</t>
    </rPh>
    <rPh sb="25" eb="28">
      <t>ハンイナイ</t>
    </rPh>
    <rPh sb="29" eb="31">
      <t>シセツ</t>
    </rPh>
    <rPh sb="32" eb="34">
      <t>ジギョウ</t>
    </rPh>
    <rPh sb="34" eb="35">
      <t>シャ</t>
    </rPh>
    <rPh sb="38" eb="40">
      <t>シンセイ</t>
    </rPh>
    <rPh sb="41" eb="42">
      <t>モト</t>
    </rPh>
    <rPh sb="44" eb="45">
      <t>シ</t>
    </rPh>
    <rPh sb="46" eb="48">
      <t>セッテイ</t>
    </rPh>
    <rPh sb="50" eb="52">
      <t>テイイン</t>
    </rPh>
    <phoneticPr fontId="2"/>
  </si>
  <si>
    <t>※3　他自治体からの受入児童は除く。</t>
    <rPh sb="3" eb="4">
      <t>ホカ</t>
    </rPh>
    <rPh sb="4" eb="7">
      <t>ジチタイ</t>
    </rPh>
    <rPh sb="10" eb="12">
      <t>ウケイレ</t>
    </rPh>
    <rPh sb="12" eb="14">
      <t>ジドウ</t>
    </rPh>
    <rPh sb="15" eb="16">
      <t>ノゾ</t>
    </rPh>
    <phoneticPr fontId="2"/>
  </si>
  <si>
    <t>（ｂ）認定こども園</t>
    <rPh sb="3" eb="5">
      <t>ニンテイ</t>
    </rPh>
    <rPh sb="8" eb="9">
      <t>エン</t>
    </rPh>
    <phoneticPr fontId="2"/>
  </si>
  <si>
    <t>利用定員
※2</t>
    <rPh sb="0" eb="2">
      <t>リヨウ</t>
    </rPh>
    <rPh sb="2" eb="4">
      <t>テイイン</t>
    </rPh>
    <phoneticPr fontId="2"/>
  </si>
  <si>
    <t>平成28</t>
    <rPh sb="0" eb="2">
      <t>ヘイセイ</t>
    </rPh>
    <phoneticPr fontId="2"/>
  </si>
  <si>
    <t>1号　　　135</t>
    <rPh sb="1" eb="2">
      <t>ゴウ</t>
    </rPh>
    <phoneticPr fontId="2"/>
  </si>
  <si>
    <r>
      <t>6</t>
    </r>
    <r>
      <rPr>
        <sz val="10"/>
        <rFont val="ＭＳ Ｐ明朝"/>
        <family val="1"/>
        <charset val="128"/>
      </rPr>
      <t xml:space="preserve">2
</t>
    </r>
    <r>
      <rPr>
        <sz val="9"/>
        <rFont val="ＭＳ Ｐ明朝"/>
        <family val="1"/>
        <charset val="128"/>
      </rPr>
      <t>(うち満3歳児3)</t>
    </r>
    <rPh sb="6" eb="7">
      <t>マン</t>
    </rPh>
    <rPh sb="8" eb="9">
      <t>サイ</t>
    </rPh>
    <rPh sb="9" eb="10">
      <t>ジ</t>
    </rPh>
    <phoneticPr fontId="2"/>
  </si>
  <si>
    <t>2・3号　　248</t>
  </si>
  <si>
    <t>平成29</t>
    <rPh sb="0" eb="2">
      <t>ヘイセイ</t>
    </rPh>
    <phoneticPr fontId="2"/>
  </si>
  <si>
    <t>1号　　　180</t>
    <rPh sb="1" eb="2">
      <t>ゴウ</t>
    </rPh>
    <phoneticPr fontId="2"/>
  </si>
  <si>
    <r>
      <t>5</t>
    </r>
    <r>
      <rPr>
        <sz val="10"/>
        <rFont val="ＭＳ Ｐ明朝"/>
        <family val="1"/>
        <charset val="128"/>
      </rPr>
      <t xml:space="preserve">3
</t>
    </r>
    <r>
      <rPr>
        <sz val="9"/>
        <rFont val="ＭＳ Ｐ明朝"/>
        <family val="1"/>
        <charset val="128"/>
      </rPr>
      <t>(うち満3歳児4)</t>
    </r>
    <rPh sb="6" eb="7">
      <t>マン</t>
    </rPh>
    <rPh sb="8" eb="9">
      <t>サイ</t>
    </rPh>
    <rPh sb="9" eb="10">
      <t>ジ</t>
    </rPh>
    <phoneticPr fontId="2"/>
  </si>
  <si>
    <t>2・3号　　510</t>
  </si>
  <si>
    <t>平成30</t>
    <rPh sb="0" eb="2">
      <t>ヘイセイ</t>
    </rPh>
    <phoneticPr fontId="2"/>
  </si>
  <si>
    <r>
      <t>8</t>
    </r>
    <r>
      <rPr>
        <sz val="10"/>
        <rFont val="ＭＳ Ｐ明朝"/>
        <family val="1"/>
        <charset val="128"/>
      </rPr>
      <t xml:space="preserve">5
</t>
    </r>
    <r>
      <rPr>
        <sz val="9"/>
        <rFont val="ＭＳ Ｐ明朝"/>
        <family val="1"/>
        <charset val="128"/>
      </rPr>
      <t>(うち満3歳児20)</t>
    </r>
    <rPh sb="6" eb="7">
      <t>マン</t>
    </rPh>
    <rPh sb="8" eb="9">
      <t>サイ</t>
    </rPh>
    <rPh sb="9" eb="10">
      <t>ジ</t>
    </rPh>
    <phoneticPr fontId="2"/>
  </si>
  <si>
    <t>2・3号　　530</t>
  </si>
  <si>
    <t>※3　2・3号認定子どもについては、他自治体からの受入児童を除く。</t>
    <rPh sb="6" eb="7">
      <t>ゴウ</t>
    </rPh>
    <rPh sb="7" eb="9">
      <t>ニンテイ</t>
    </rPh>
    <rPh sb="9" eb="10">
      <t>コ</t>
    </rPh>
    <rPh sb="18" eb="19">
      <t>ホカ</t>
    </rPh>
    <rPh sb="19" eb="22">
      <t>ジチタイ</t>
    </rPh>
    <rPh sb="25" eb="27">
      <t>ウケイレ</t>
    </rPh>
    <rPh sb="27" eb="29">
      <t>ジドウ</t>
    </rPh>
    <rPh sb="30" eb="3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</si>
</sst>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L28"/>
  <sheetViews>
    <sheetView tabSelected="1" zoomScaleNormal="100" workbookViewId="0">
      <selection sqref="A1:K1"/>
    </sheetView>
  </sheetViews>
  <sheetFormatPr defaultRowHeight="12"/>
  <cols>
    <col min="1" max="1" width="7.375" style="6" customWidth="1"/>
    <col min="2" max="2" width="10.625" style="6" customWidth="1"/>
    <col min="3" max="3" width="10.25" style="6" customWidth="1"/>
    <col min="4" max="6" width="8.5" style="6" customWidth="1"/>
    <col min="7" max="7" width="10.875" style="6" bestFit="1" customWidth="1"/>
    <col min="8" max="10" width="8.5" style="6" customWidth="1"/>
    <col min="11" max="11" width="8.625" style="6" customWidth="1"/>
    <col min="12" max="16384" width="9" style="6"/>
  </cols>
  <sheetData>
    <row r="1" spans="1:12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4.25" customHeight="1">
      <c r="A2" s="3" t="s">
        <v>1</v>
      </c>
      <c r="B2" s="3"/>
      <c r="C2" s="3"/>
      <c r="D2" s="3"/>
      <c r="E2" s="3"/>
      <c r="F2" s="3"/>
      <c r="G2" s="3"/>
      <c r="H2" s="3"/>
      <c r="I2" s="4" t="s">
        <v>2</v>
      </c>
      <c r="J2" s="4"/>
      <c r="K2" s="4"/>
      <c r="L2" s="5"/>
    </row>
    <row r="3" spans="1:12" ht="18" customHeight="1">
      <c r="A3" s="7" t="s">
        <v>3</v>
      </c>
      <c r="B3" s="8" t="s">
        <v>4</v>
      </c>
      <c r="C3" s="8" t="s">
        <v>5</v>
      </c>
      <c r="D3" s="9" t="s">
        <v>6</v>
      </c>
      <c r="E3" s="9"/>
      <c r="F3" s="9"/>
      <c r="G3" s="9"/>
      <c r="H3" s="9"/>
      <c r="I3" s="9"/>
      <c r="J3" s="9"/>
      <c r="K3" s="10" t="s">
        <v>7</v>
      </c>
      <c r="L3" s="11" t="s">
        <v>8</v>
      </c>
    </row>
    <row r="4" spans="1:12" ht="18" customHeight="1">
      <c r="A4" s="7"/>
      <c r="B4" s="9"/>
      <c r="C4" s="9"/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3" t="s">
        <v>15</v>
      </c>
      <c r="K4" s="14" t="s">
        <v>16</v>
      </c>
      <c r="L4" s="15" t="s">
        <v>16</v>
      </c>
    </row>
    <row r="5" spans="1:12" ht="14.25" customHeight="1">
      <c r="A5" s="16" t="s">
        <v>17</v>
      </c>
      <c r="B5" s="17">
        <v>2970</v>
      </c>
      <c r="C5" s="18" t="s">
        <v>18</v>
      </c>
      <c r="D5" s="19">
        <v>189</v>
      </c>
      <c r="E5" s="19">
        <v>435</v>
      </c>
      <c r="F5" s="19">
        <v>568</v>
      </c>
      <c r="G5" s="19">
        <v>643</v>
      </c>
      <c r="H5" s="19">
        <v>705</v>
      </c>
      <c r="I5" s="19">
        <v>625</v>
      </c>
      <c r="J5" s="20">
        <v>3165</v>
      </c>
      <c r="K5" s="21">
        <v>106.56565656565657</v>
      </c>
      <c r="L5" s="22" t="s">
        <v>18</v>
      </c>
    </row>
    <row r="6" spans="1:12" ht="14.25" customHeight="1">
      <c r="A6" s="23">
        <v>24</v>
      </c>
      <c r="B6" s="17">
        <v>3000</v>
      </c>
      <c r="C6" s="18" t="s">
        <v>18</v>
      </c>
      <c r="D6" s="19">
        <v>138</v>
      </c>
      <c r="E6" s="19">
        <v>476</v>
      </c>
      <c r="F6" s="19">
        <v>515</v>
      </c>
      <c r="G6" s="19">
        <v>629</v>
      </c>
      <c r="H6" s="19">
        <v>651</v>
      </c>
      <c r="I6" s="19">
        <v>685</v>
      </c>
      <c r="J6" s="20">
        <v>3094</v>
      </c>
      <c r="K6" s="21">
        <v>103.13333333333334</v>
      </c>
      <c r="L6" s="22" t="s">
        <v>18</v>
      </c>
    </row>
    <row r="7" spans="1:12" s="24" customFormat="1" ht="14.25" customHeight="1">
      <c r="A7" s="23">
        <v>25</v>
      </c>
      <c r="B7" s="19">
        <v>3000</v>
      </c>
      <c r="C7" s="18" t="s">
        <v>18</v>
      </c>
      <c r="D7" s="19">
        <v>138</v>
      </c>
      <c r="E7" s="19">
        <v>421</v>
      </c>
      <c r="F7" s="19">
        <v>570</v>
      </c>
      <c r="G7" s="19">
        <v>624</v>
      </c>
      <c r="H7" s="19">
        <v>655</v>
      </c>
      <c r="I7" s="19">
        <v>652</v>
      </c>
      <c r="J7" s="20">
        <v>3060</v>
      </c>
      <c r="K7" s="21">
        <v>102</v>
      </c>
      <c r="L7" s="22" t="s">
        <v>18</v>
      </c>
    </row>
    <row r="8" spans="1:12" ht="14.25" customHeight="1">
      <c r="A8" s="23">
        <v>26</v>
      </c>
      <c r="B8" s="19">
        <v>3000</v>
      </c>
      <c r="C8" s="18" t="s">
        <v>18</v>
      </c>
      <c r="D8" s="19">
        <v>133</v>
      </c>
      <c r="E8" s="19">
        <v>452</v>
      </c>
      <c r="F8" s="19">
        <v>513</v>
      </c>
      <c r="G8" s="19">
        <v>624</v>
      </c>
      <c r="H8" s="19">
        <v>651</v>
      </c>
      <c r="I8" s="19">
        <v>652</v>
      </c>
      <c r="J8" s="20">
        <v>3025</v>
      </c>
      <c r="K8" s="21">
        <v>100.83333333333333</v>
      </c>
      <c r="L8" s="22" t="s">
        <v>18</v>
      </c>
    </row>
    <row r="9" spans="1:12" ht="14.25" customHeight="1">
      <c r="A9" s="23">
        <v>27</v>
      </c>
      <c r="B9" s="19">
        <v>3000</v>
      </c>
      <c r="C9" s="18">
        <v>2990</v>
      </c>
      <c r="D9" s="19">
        <v>142</v>
      </c>
      <c r="E9" s="19">
        <v>432</v>
      </c>
      <c r="F9" s="19">
        <v>539</v>
      </c>
      <c r="G9" s="19">
        <v>623</v>
      </c>
      <c r="H9" s="19">
        <v>649</v>
      </c>
      <c r="I9" s="19">
        <v>646</v>
      </c>
      <c r="J9" s="20">
        <v>3031</v>
      </c>
      <c r="K9" s="21">
        <v>101.03333333333333</v>
      </c>
      <c r="L9" s="22">
        <v>101.4</v>
      </c>
    </row>
    <row r="10" spans="1:12" ht="14.25" customHeight="1">
      <c r="A10" s="25">
        <v>28</v>
      </c>
      <c r="B10" s="26">
        <v>2800</v>
      </c>
      <c r="C10" s="27">
        <v>2790</v>
      </c>
      <c r="D10" s="26">
        <v>147</v>
      </c>
      <c r="E10" s="26">
        <v>455</v>
      </c>
      <c r="F10" s="26">
        <v>505</v>
      </c>
      <c r="G10" s="26">
        <v>613</v>
      </c>
      <c r="H10" s="26">
        <v>598</v>
      </c>
      <c r="I10" s="26">
        <v>632</v>
      </c>
      <c r="J10" s="28">
        <f>SUM(D10:I10)</f>
        <v>2950</v>
      </c>
      <c r="K10" s="29">
        <v>105.4</v>
      </c>
      <c r="L10" s="30">
        <v>105.7</v>
      </c>
    </row>
    <row r="11" spans="1:12" ht="14.25" customHeight="1">
      <c r="A11" s="25">
        <v>29</v>
      </c>
      <c r="B11" s="26">
        <v>2570</v>
      </c>
      <c r="C11" s="27">
        <v>2540</v>
      </c>
      <c r="D11" s="26">
        <v>126</v>
      </c>
      <c r="E11" s="26">
        <v>442</v>
      </c>
      <c r="F11" s="26">
        <v>465</v>
      </c>
      <c r="G11" s="26">
        <v>522</v>
      </c>
      <c r="H11" s="26">
        <v>560</v>
      </c>
      <c r="I11" s="26">
        <v>517</v>
      </c>
      <c r="J11" s="28">
        <f>SUM(D11:I11)</f>
        <v>2632</v>
      </c>
      <c r="K11" s="29">
        <v>102.4</v>
      </c>
      <c r="L11" s="30">
        <v>103.6</v>
      </c>
    </row>
    <row r="12" spans="1:12" ht="14.25" customHeight="1">
      <c r="A12" s="31">
        <v>30</v>
      </c>
      <c r="B12" s="32">
        <v>2570</v>
      </c>
      <c r="C12" s="33">
        <v>2530</v>
      </c>
      <c r="D12" s="32">
        <v>128</v>
      </c>
      <c r="E12" s="32">
        <v>398</v>
      </c>
      <c r="F12" s="32">
        <v>501</v>
      </c>
      <c r="G12" s="32">
        <v>509</v>
      </c>
      <c r="H12" s="32">
        <v>528</v>
      </c>
      <c r="I12" s="32">
        <v>553</v>
      </c>
      <c r="J12" s="34">
        <f>SUM(D12:I12)</f>
        <v>2617</v>
      </c>
      <c r="K12" s="35">
        <v>101.8</v>
      </c>
      <c r="L12" s="36">
        <v>103.4</v>
      </c>
    </row>
    <row r="13" spans="1:12" ht="14.25" customHeight="1">
      <c r="A13" s="37"/>
      <c r="B13" s="38" t="s">
        <v>19</v>
      </c>
      <c r="C13" s="38"/>
      <c r="D13" s="38"/>
      <c r="E13" s="38"/>
      <c r="F13" s="38"/>
      <c r="G13" s="38"/>
      <c r="H13" s="39" t="s">
        <v>20</v>
      </c>
      <c r="I13" s="39"/>
      <c r="J13" s="39"/>
      <c r="K13" s="39"/>
      <c r="L13" s="40"/>
    </row>
    <row r="14" spans="1:12" s="3" customFormat="1" ht="14.25" customHeight="1">
      <c r="A14" s="38"/>
      <c r="B14" s="38" t="s">
        <v>21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s="3" customFormat="1" ht="14.25" customHeight="1">
      <c r="A15" s="38"/>
      <c r="B15" s="38" t="s">
        <v>22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ht="14.2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13.5">
      <c r="A17" s="38" t="s">
        <v>23</v>
      </c>
      <c r="B17" s="37"/>
      <c r="C17" s="37"/>
      <c r="D17" s="37"/>
      <c r="E17" s="37"/>
      <c r="F17" s="37"/>
      <c r="G17" s="37"/>
      <c r="H17" s="37"/>
      <c r="I17" s="41" t="s">
        <v>2</v>
      </c>
      <c r="J17" s="41"/>
      <c r="K17" s="41"/>
      <c r="L17" s="42"/>
    </row>
    <row r="18" spans="1:12" ht="18" customHeight="1">
      <c r="A18" s="43" t="s">
        <v>3</v>
      </c>
      <c r="B18" s="44" t="s">
        <v>4</v>
      </c>
      <c r="C18" s="44" t="s">
        <v>24</v>
      </c>
      <c r="D18" s="45" t="s">
        <v>6</v>
      </c>
      <c r="E18" s="45"/>
      <c r="F18" s="45"/>
      <c r="G18" s="45"/>
      <c r="H18" s="45"/>
      <c r="I18" s="45"/>
      <c r="J18" s="45"/>
      <c r="K18" s="46" t="s">
        <v>7</v>
      </c>
      <c r="L18" s="47" t="s">
        <v>8</v>
      </c>
    </row>
    <row r="19" spans="1:12" ht="18" customHeight="1">
      <c r="A19" s="43"/>
      <c r="B19" s="48"/>
      <c r="C19" s="48"/>
      <c r="D19" s="49" t="s">
        <v>9</v>
      </c>
      <c r="E19" s="49" t="s">
        <v>10</v>
      </c>
      <c r="F19" s="49" t="s">
        <v>11</v>
      </c>
      <c r="G19" s="49" t="s">
        <v>12</v>
      </c>
      <c r="H19" s="49" t="s">
        <v>13</v>
      </c>
      <c r="I19" s="49" t="s">
        <v>14</v>
      </c>
      <c r="J19" s="50" t="s">
        <v>15</v>
      </c>
      <c r="K19" s="51" t="s">
        <v>16</v>
      </c>
      <c r="L19" s="52" t="s">
        <v>16</v>
      </c>
    </row>
    <row r="20" spans="1:12" ht="30" customHeight="1">
      <c r="A20" s="53" t="s">
        <v>25</v>
      </c>
      <c r="B20" s="54">
        <v>449</v>
      </c>
      <c r="C20" s="55" t="s">
        <v>26</v>
      </c>
      <c r="D20" s="56"/>
      <c r="E20" s="56"/>
      <c r="F20" s="56"/>
      <c r="G20" s="55" t="s">
        <v>27</v>
      </c>
      <c r="H20" s="56">
        <v>36</v>
      </c>
      <c r="I20" s="56">
        <v>32</v>
      </c>
      <c r="J20" s="57">
        <v>130</v>
      </c>
      <c r="K20" s="58">
        <v>76.8</v>
      </c>
      <c r="L20" s="59">
        <v>90.1</v>
      </c>
    </row>
    <row r="21" spans="1:12" ht="15" customHeight="1">
      <c r="A21" s="60"/>
      <c r="B21" s="61"/>
      <c r="C21" s="62" t="s">
        <v>28</v>
      </c>
      <c r="D21" s="32">
        <v>8</v>
      </c>
      <c r="E21" s="32">
        <v>22</v>
      </c>
      <c r="F21" s="32">
        <v>44</v>
      </c>
      <c r="G21" s="32">
        <v>47</v>
      </c>
      <c r="H21" s="32">
        <v>52</v>
      </c>
      <c r="I21" s="32">
        <v>42</v>
      </c>
      <c r="J21" s="34">
        <f>SUM(D21:I21)</f>
        <v>215</v>
      </c>
      <c r="K21" s="5"/>
      <c r="L21" s="63"/>
    </row>
    <row r="22" spans="1:12" ht="22.5" customHeight="1">
      <c r="A22" s="53" t="s">
        <v>29</v>
      </c>
      <c r="B22" s="54">
        <v>724</v>
      </c>
      <c r="C22" s="55" t="s">
        <v>30</v>
      </c>
      <c r="D22" s="56"/>
      <c r="E22" s="56"/>
      <c r="F22" s="56"/>
      <c r="G22" s="55" t="s">
        <v>31</v>
      </c>
      <c r="H22" s="56">
        <v>54</v>
      </c>
      <c r="I22" s="56">
        <v>37</v>
      </c>
      <c r="J22" s="57">
        <v>144</v>
      </c>
      <c r="K22" s="58">
        <v>91.6</v>
      </c>
      <c r="L22" s="59">
        <v>96.1</v>
      </c>
    </row>
    <row r="23" spans="1:12" ht="15.75" customHeight="1">
      <c r="A23" s="60"/>
      <c r="B23" s="61"/>
      <c r="C23" s="62" t="s">
        <v>32</v>
      </c>
      <c r="D23" s="32">
        <v>18</v>
      </c>
      <c r="E23" s="32">
        <v>72</v>
      </c>
      <c r="F23" s="32">
        <v>100</v>
      </c>
      <c r="G23" s="32">
        <v>106</v>
      </c>
      <c r="H23" s="32">
        <v>107</v>
      </c>
      <c r="I23" s="32">
        <v>116</v>
      </c>
      <c r="J23" s="34">
        <f>SUM(D23:I23)</f>
        <v>519</v>
      </c>
      <c r="K23" s="5"/>
      <c r="L23" s="63"/>
    </row>
    <row r="24" spans="1:12" ht="22.5" customHeight="1">
      <c r="A24" s="53" t="s">
        <v>33</v>
      </c>
      <c r="B24" s="54">
        <v>724</v>
      </c>
      <c r="C24" s="55" t="s">
        <v>30</v>
      </c>
      <c r="D24" s="56"/>
      <c r="E24" s="56"/>
      <c r="F24" s="56"/>
      <c r="G24" s="55" t="s">
        <v>34</v>
      </c>
      <c r="H24" s="56">
        <v>52</v>
      </c>
      <c r="I24" s="56">
        <v>50</v>
      </c>
      <c r="J24" s="57">
        <v>187</v>
      </c>
      <c r="K24" s="58">
        <v>97.5</v>
      </c>
      <c r="L24" s="59">
        <v>99.4</v>
      </c>
    </row>
    <row r="25" spans="1:12" ht="15.75" customHeight="1">
      <c r="A25" s="60"/>
      <c r="B25" s="61"/>
      <c r="C25" s="62" t="s">
        <v>35</v>
      </c>
      <c r="D25" s="32">
        <v>17</v>
      </c>
      <c r="E25" s="32">
        <v>82</v>
      </c>
      <c r="F25" s="32">
        <v>89</v>
      </c>
      <c r="G25" s="32">
        <v>113</v>
      </c>
      <c r="H25" s="32">
        <v>106</v>
      </c>
      <c r="I25" s="32">
        <v>112</v>
      </c>
      <c r="J25" s="34">
        <f>SUM(D25:I25)</f>
        <v>519</v>
      </c>
      <c r="K25" s="5"/>
      <c r="L25" s="63"/>
    </row>
    <row r="26" spans="1:12" ht="13.5">
      <c r="A26" s="37"/>
      <c r="B26" s="38" t="s">
        <v>19</v>
      </c>
      <c r="C26" s="38"/>
      <c r="D26" s="38"/>
      <c r="E26" s="38"/>
      <c r="F26" s="38"/>
      <c r="G26" s="38"/>
      <c r="H26" s="39" t="s">
        <v>20</v>
      </c>
      <c r="I26" s="39"/>
      <c r="J26" s="39"/>
      <c r="K26" s="39"/>
      <c r="L26" s="40"/>
    </row>
    <row r="27" spans="1:12">
      <c r="A27" s="37"/>
      <c r="B27" s="38" t="s">
        <v>21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>
      <c r="B28" s="3" t="s">
        <v>36</v>
      </c>
    </row>
  </sheetData>
  <mergeCells count="25">
    <mergeCell ref="A24:A25"/>
    <mergeCell ref="B24:B25"/>
    <mergeCell ref="K24:K25"/>
    <mergeCell ref="L24:L25"/>
    <mergeCell ref="H26:L26"/>
    <mergeCell ref="A20:A21"/>
    <mergeCell ref="B20:B21"/>
    <mergeCell ref="K20:K21"/>
    <mergeCell ref="L20:L21"/>
    <mergeCell ref="A22:A23"/>
    <mergeCell ref="B22:B23"/>
    <mergeCell ref="K22:K23"/>
    <mergeCell ref="L22:L23"/>
    <mergeCell ref="H13:L13"/>
    <mergeCell ref="I17:L17"/>
    <mergeCell ref="A18:A19"/>
    <mergeCell ref="B18:B19"/>
    <mergeCell ref="C18:C19"/>
    <mergeCell ref="D18:J18"/>
    <mergeCell ref="A1:K1"/>
    <mergeCell ref="I2:L2"/>
    <mergeCell ref="A3:A4"/>
    <mergeCell ref="B3:B4"/>
    <mergeCell ref="C3:C4"/>
    <mergeCell ref="D3:J3"/>
  </mergeCells>
  <phoneticPr fontId="2"/>
  <pageMargins left="0.74803149606299213" right="0.74803149606299213" top="0.98425196850393704" bottom="0.98425196850393704" header="0.51181102362204722" footer="0.51181102362204722"/>
  <pageSetup paperSize="9" scale="82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2019-10-17T01:48:47Z</dcterms:created>
  <dcterms:modified xsi:type="dcterms:W3CDTF">2019-10-17T01:55:14Z</dcterms:modified>
</cp:coreProperties>
</file>