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120" sheetId="1" r:id="rId1"/>
  </sheets>
  <calcPr calcId="145621"/>
</workbook>
</file>

<file path=xl/calcChain.xml><?xml version="1.0" encoding="utf-8"?>
<calcChain xmlns="http://schemas.openxmlformats.org/spreadsheetml/2006/main">
  <c r="H43" i="1" l="1"/>
  <c r="G43" i="1"/>
  <c r="F43" i="1"/>
  <c r="E43" i="1"/>
  <c r="D43" i="1"/>
  <c r="C43" i="1"/>
  <c r="H42" i="1"/>
  <c r="G42" i="1"/>
  <c r="F42" i="1"/>
  <c r="E42" i="1"/>
  <c r="D42" i="1"/>
  <c r="C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43" i="1" s="1"/>
  <c r="I26" i="1"/>
  <c r="I42" i="1" s="1"/>
  <c r="I25" i="1"/>
  <c r="H22" i="1"/>
  <c r="G22" i="1"/>
  <c r="F22" i="1"/>
  <c r="E22" i="1"/>
  <c r="D22" i="1"/>
  <c r="C22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<sst xmlns="http://schemas.openxmlformats.org/spreadsheetml/2006/main" count="62" uniqueCount="17">
  <si>
    <t>120　津山圏域雇用労働センター利用状況</t>
    <rPh sb="4" eb="6">
      <t>ツヤマ</t>
    </rPh>
    <rPh sb="6" eb="7">
      <t>ケン</t>
    </rPh>
    <rPh sb="7" eb="8">
      <t>イキ</t>
    </rPh>
    <rPh sb="8" eb="10">
      <t>コヨウ</t>
    </rPh>
    <rPh sb="10" eb="12">
      <t>ロウドウ</t>
    </rPh>
    <rPh sb="16" eb="18">
      <t>リヨウ</t>
    </rPh>
    <rPh sb="18" eb="20">
      <t>ジョウキョウ</t>
    </rPh>
    <phoneticPr fontId="3"/>
  </si>
  <si>
    <t>(平成29年度) (単位　件,人)</t>
    <rPh sb="1" eb="3">
      <t>ヘイセイ</t>
    </rPh>
    <rPh sb="5" eb="7">
      <t>ネンド</t>
    </rPh>
    <rPh sb="10" eb="12">
      <t>タンイ</t>
    </rPh>
    <rPh sb="13" eb="14">
      <t>ケン</t>
    </rPh>
    <rPh sb="15" eb="16">
      <t>ニン</t>
    </rPh>
    <phoneticPr fontId="3"/>
  </si>
  <si>
    <t>月</t>
    <rPh sb="0" eb="1">
      <t>ツキ</t>
    </rPh>
    <phoneticPr fontId="3"/>
  </si>
  <si>
    <t>開館日</t>
    <rPh sb="0" eb="3">
      <t>カイカンビ</t>
    </rPh>
    <phoneticPr fontId="3"/>
  </si>
  <si>
    <t>第１会議室</t>
    <rPh sb="0" eb="1">
      <t>ダイ</t>
    </rPh>
    <rPh sb="2" eb="5">
      <t>カイギシツ</t>
    </rPh>
    <phoneticPr fontId="3"/>
  </si>
  <si>
    <t>件数</t>
    <rPh sb="0" eb="2">
      <t>ケンスウ</t>
    </rPh>
    <phoneticPr fontId="3"/>
  </si>
  <si>
    <t>人数</t>
    <rPh sb="0" eb="2">
      <t>ニンズウ</t>
    </rPh>
    <phoneticPr fontId="3"/>
  </si>
  <si>
    <t>中会議室</t>
    <rPh sb="0" eb="1">
      <t>ナカ</t>
    </rPh>
    <rPh sb="1" eb="4">
      <t>カイギシツ</t>
    </rPh>
    <phoneticPr fontId="3"/>
  </si>
  <si>
    <t>大ホール</t>
    <rPh sb="0" eb="1">
      <t>オオ</t>
    </rPh>
    <phoneticPr fontId="3"/>
  </si>
  <si>
    <t>大ホール（南）</t>
    <rPh sb="0" eb="1">
      <t>ダイ</t>
    </rPh>
    <rPh sb="5" eb="6">
      <t>ミナミ</t>
    </rPh>
    <phoneticPr fontId="3"/>
  </si>
  <si>
    <t>大ホール（北）</t>
    <rPh sb="0" eb="1">
      <t>ダイ</t>
    </rPh>
    <rPh sb="5" eb="6">
      <t>キタ</t>
    </rPh>
    <phoneticPr fontId="3"/>
  </si>
  <si>
    <t>第２会議室</t>
    <rPh sb="0" eb="1">
      <t>ダイ</t>
    </rPh>
    <rPh sb="2" eb="5">
      <t>カイギシツ</t>
    </rPh>
    <phoneticPr fontId="3"/>
  </si>
  <si>
    <t>特別室</t>
    <rPh sb="0" eb="2">
      <t>トクベツ</t>
    </rPh>
    <rPh sb="2" eb="3">
      <t>シツ</t>
    </rPh>
    <phoneticPr fontId="3"/>
  </si>
  <si>
    <t>和室</t>
    <rPh sb="0" eb="2">
      <t>ワシツ</t>
    </rPh>
    <phoneticPr fontId="3"/>
  </si>
  <si>
    <t>合計</t>
    <rPh sb="0" eb="2">
      <t>ゴウケイ</t>
    </rPh>
    <phoneticPr fontId="3"/>
  </si>
  <si>
    <t>計</t>
    <rPh sb="0" eb="1">
      <t>ケイ</t>
    </rPh>
    <phoneticPr fontId="3"/>
  </si>
  <si>
    <t>資料　市仕事・移住支援室</t>
    <rPh sb="0" eb="2">
      <t>シリョウ</t>
    </rPh>
    <rPh sb="3" eb="4">
      <t>シ</t>
    </rPh>
    <rPh sb="4" eb="6">
      <t>シゴト</t>
    </rPh>
    <rPh sb="7" eb="9">
      <t>イジュウ</t>
    </rPh>
    <rPh sb="9" eb="11">
      <t>シエン</t>
    </rPh>
    <rPh sb="11" eb="12">
      <t>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</si>
</sst>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8" fontId="5" fillId="0" borderId="0" xfId="0" applyNumberFormat="1" applyFont="1" applyFill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38" fontId="4" fillId="0" borderId="0" xfId="1" applyFont="1" applyFill="1" applyAlignment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vertical="center"/>
    </xf>
    <xf numFmtId="0" fontId="4" fillId="0" borderId="5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O44"/>
  <sheetViews>
    <sheetView tabSelected="1" zoomScaleNormal="100" workbookViewId="0">
      <selection sqref="A1:I1"/>
    </sheetView>
  </sheetViews>
  <sheetFormatPr defaultRowHeight="13.5" customHeight="1"/>
  <cols>
    <col min="1" max="1" width="11.625" style="6" customWidth="1"/>
    <col min="2" max="2" width="9.375" style="6" customWidth="1"/>
    <col min="3" max="9" width="8.875" style="6" customWidth="1"/>
    <col min="10" max="16384" width="9" style="6"/>
  </cols>
  <sheetData>
    <row r="1" spans="1:15" s="2" customFormat="1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5" ht="13.5" customHeight="1">
      <c r="A2" s="3"/>
      <c r="B2" s="4"/>
      <c r="C2" s="3"/>
      <c r="D2" s="3"/>
      <c r="E2" s="3"/>
      <c r="F2" s="3"/>
      <c r="G2" s="5" t="s">
        <v>1</v>
      </c>
      <c r="H2" s="5"/>
      <c r="I2" s="5"/>
    </row>
    <row r="3" spans="1:15" ht="13.5" customHeight="1">
      <c r="A3" s="7" t="s">
        <v>2</v>
      </c>
      <c r="B3" s="8"/>
      <c r="C3" s="9">
        <v>4</v>
      </c>
      <c r="D3" s="9">
        <v>5</v>
      </c>
      <c r="E3" s="9">
        <v>6</v>
      </c>
      <c r="F3" s="9">
        <v>7</v>
      </c>
      <c r="G3" s="9">
        <v>8</v>
      </c>
      <c r="H3" s="10">
        <v>9</v>
      </c>
      <c r="I3" s="3"/>
    </row>
    <row r="4" spans="1:15" ht="13.5" customHeight="1">
      <c r="A4" s="7" t="s">
        <v>3</v>
      </c>
      <c r="B4" s="8"/>
      <c r="C4" s="11">
        <v>30</v>
      </c>
      <c r="D4" s="12">
        <v>31</v>
      </c>
      <c r="E4" s="12">
        <v>30</v>
      </c>
      <c r="F4" s="12">
        <v>31</v>
      </c>
      <c r="G4" s="12">
        <v>31</v>
      </c>
      <c r="H4" s="12">
        <v>30</v>
      </c>
      <c r="I4" s="3"/>
    </row>
    <row r="5" spans="1:15" ht="13.5" customHeight="1">
      <c r="A5" s="7" t="s">
        <v>4</v>
      </c>
      <c r="B5" s="13" t="s">
        <v>5</v>
      </c>
      <c r="C5" s="14">
        <v>26</v>
      </c>
      <c r="D5" s="15">
        <v>29</v>
      </c>
      <c r="E5" s="15">
        <v>28</v>
      </c>
      <c r="F5" s="15">
        <v>34</v>
      </c>
      <c r="G5" s="15">
        <v>30</v>
      </c>
      <c r="H5" s="16">
        <v>31</v>
      </c>
      <c r="I5" s="3"/>
    </row>
    <row r="6" spans="1:15" ht="13.5" customHeight="1">
      <c r="A6" s="7"/>
      <c r="B6" s="17" t="s">
        <v>6</v>
      </c>
      <c r="C6" s="14">
        <v>225</v>
      </c>
      <c r="D6" s="15">
        <v>253</v>
      </c>
      <c r="E6" s="15">
        <v>330</v>
      </c>
      <c r="F6" s="15">
        <v>316</v>
      </c>
      <c r="G6" s="15">
        <v>331</v>
      </c>
      <c r="H6" s="16">
        <v>304</v>
      </c>
      <c r="I6" s="3"/>
    </row>
    <row r="7" spans="1:15" ht="13.5" customHeight="1">
      <c r="A7" s="18" t="s">
        <v>7</v>
      </c>
      <c r="B7" s="13" t="s">
        <v>5</v>
      </c>
      <c r="C7" s="14">
        <v>11</v>
      </c>
      <c r="D7" s="15">
        <v>23</v>
      </c>
      <c r="E7" s="15">
        <v>29</v>
      </c>
      <c r="F7" s="15">
        <v>27</v>
      </c>
      <c r="G7" s="15">
        <v>29</v>
      </c>
      <c r="H7" s="16">
        <v>26</v>
      </c>
      <c r="I7" s="3"/>
      <c r="O7" s="19"/>
    </row>
    <row r="8" spans="1:15" ht="13.5" customHeight="1">
      <c r="A8" s="7"/>
      <c r="B8" s="17" t="s">
        <v>6</v>
      </c>
      <c r="C8" s="14">
        <v>210</v>
      </c>
      <c r="D8" s="15">
        <v>322</v>
      </c>
      <c r="E8" s="15">
        <v>423</v>
      </c>
      <c r="F8" s="15">
        <v>382</v>
      </c>
      <c r="G8" s="15">
        <v>620</v>
      </c>
      <c r="H8" s="16">
        <v>539</v>
      </c>
      <c r="I8" s="3"/>
      <c r="O8" s="19"/>
    </row>
    <row r="9" spans="1:15" ht="13.5" customHeight="1">
      <c r="A9" s="7" t="s">
        <v>8</v>
      </c>
      <c r="B9" s="13" t="s">
        <v>5</v>
      </c>
      <c r="C9" s="14">
        <v>9</v>
      </c>
      <c r="D9" s="15">
        <v>2</v>
      </c>
      <c r="E9" s="15">
        <v>4</v>
      </c>
      <c r="F9" s="15">
        <v>7</v>
      </c>
      <c r="G9" s="15">
        <v>7</v>
      </c>
      <c r="H9" s="16">
        <v>5</v>
      </c>
      <c r="I9" s="3"/>
      <c r="O9" s="19"/>
    </row>
    <row r="10" spans="1:15" ht="13.5" customHeight="1">
      <c r="A10" s="7"/>
      <c r="B10" s="17" t="s">
        <v>6</v>
      </c>
      <c r="C10" s="14">
        <v>751</v>
      </c>
      <c r="D10" s="15">
        <v>200</v>
      </c>
      <c r="E10" s="15">
        <v>430</v>
      </c>
      <c r="F10" s="15">
        <v>518</v>
      </c>
      <c r="G10" s="15">
        <v>525</v>
      </c>
      <c r="H10" s="16">
        <v>220</v>
      </c>
      <c r="I10" s="3"/>
      <c r="O10" s="19"/>
    </row>
    <row r="11" spans="1:15" ht="13.5" customHeight="1">
      <c r="A11" s="20" t="s">
        <v>9</v>
      </c>
      <c r="B11" s="13" t="s">
        <v>5</v>
      </c>
      <c r="C11" s="14">
        <v>7</v>
      </c>
      <c r="D11" s="21">
        <v>3</v>
      </c>
      <c r="E11" s="21">
        <v>5</v>
      </c>
      <c r="F11" s="21">
        <v>11</v>
      </c>
      <c r="G11" s="21">
        <v>5</v>
      </c>
      <c r="H11" s="22">
        <v>6</v>
      </c>
      <c r="I11" s="3"/>
      <c r="O11" s="19"/>
    </row>
    <row r="12" spans="1:15" ht="13.5" customHeight="1">
      <c r="A12" s="23"/>
      <c r="B12" s="17" t="s">
        <v>6</v>
      </c>
      <c r="C12" s="14">
        <v>300</v>
      </c>
      <c r="D12" s="21">
        <v>160</v>
      </c>
      <c r="E12" s="21">
        <v>270</v>
      </c>
      <c r="F12" s="21">
        <v>460</v>
      </c>
      <c r="G12" s="21">
        <v>203</v>
      </c>
      <c r="H12" s="22">
        <v>241</v>
      </c>
      <c r="I12" s="3"/>
      <c r="O12" s="19"/>
    </row>
    <row r="13" spans="1:15" ht="13.5" customHeight="1">
      <c r="A13" s="20" t="s">
        <v>10</v>
      </c>
      <c r="B13" s="13" t="s">
        <v>5</v>
      </c>
      <c r="C13" s="14">
        <v>1</v>
      </c>
      <c r="D13" s="21">
        <v>3</v>
      </c>
      <c r="E13" s="21">
        <v>6</v>
      </c>
      <c r="F13" s="21">
        <v>5</v>
      </c>
      <c r="G13" s="21">
        <v>7</v>
      </c>
      <c r="H13" s="22">
        <v>3</v>
      </c>
      <c r="I13" s="3"/>
      <c r="O13" s="19"/>
    </row>
    <row r="14" spans="1:15" ht="13.5" customHeight="1">
      <c r="A14" s="23"/>
      <c r="B14" s="17" t="s">
        <v>6</v>
      </c>
      <c r="C14" s="14">
        <v>70</v>
      </c>
      <c r="D14" s="21">
        <v>165</v>
      </c>
      <c r="E14" s="21">
        <v>325</v>
      </c>
      <c r="F14" s="21">
        <v>260</v>
      </c>
      <c r="G14" s="21">
        <v>262</v>
      </c>
      <c r="H14" s="22">
        <v>180</v>
      </c>
      <c r="I14" s="3"/>
      <c r="O14" s="19"/>
    </row>
    <row r="15" spans="1:15" ht="13.5" customHeight="1">
      <c r="A15" s="7" t="s">
        <v>11</v>
      </c>
      <c r="B15" s="13" t="s">
        <v>5</v>
      </c>
      <c r="C15" s="14">
        <v>21</v>
      </c>
      <c r="D15" s="15">
        <v>17</v>
      </c>
      <c r="E15" s="15">
        <v>22</v>
      </c>
      <c r="F15" s="15">
        <v>26</v>
      </c>
      <c r="G15" s="15">
        <v>21</v>
      </c>
      <c r="H15" s="16">
        <v>29</v>
      </c>
      <c r="I15" s="3"/>
      <c r="O15" s="19"/>
    </row>
    <row r="16" spans="1:15" ht="13.5" customHeight="1">
      <c r="A16" s="7"/>
      <c r="B16" s="17" t="s">
        <v>6</v>
      </c>
      <c r="C16" s="14">
        <v>293</v>
      </c>
      <c r="D16" s="15">
        <v>240</v>
      </c>
      <c r="E16" s="15">
        <v>246</v>
      </c>
      <c r="F16" s="15">
        <v>484</v>
      </c>
      <c r="G16" s="15">
        <v>204</v>
      </c>
      <c r="H16" s="16">
        <v>273</v>
      </c>
      <c r="I16" s="3"/>
      <c r="O16" s="19"/>
    </row>
    <row r="17" spans="1:15" ht="13.5" customHeight="1">
      <c r="A17" s="7" t="s">
        <v>12</v>
      </c>
      <c r="B17" s="13" t="s">
        <v>5</v>
      </c>
      <c r="C17" s="14">
        <v>7</v>
      </c>
      <c r="D17" s="15">
        <v>7</v>
      </c>
      <c r="E17" s="15">
        <v>1</v>
      </c>
      <c r="F17" s="15">
        <v>6</v>
      </c>
      <c r="G17" s="15">
        <v>4</v>
      </c>
      <c r="H17" s="16">
        <v>7</v>
      </c>
      <c r="I17" s="3"/>
      <c r="O17" s="19"/>
    </row>
    <row r="18" spans="1:15" ht="13.5" customHeight="1">
      <c r="A18" s="7"/>
      <c r="B18" s="17" t="s">
        <v>6</v>
      </c>
      <c r="C18" s="14">
        <v>49</v>
      </c>
      <c r="D18" s="15">
        <v>103</v>
      </c>
      <c r="E18" s="15">
        <v>2</v>
      </c>
      <c r="F18" s="15">
        <v>28</v>
      </c>
      <c r="G18" s="15">
        <v>19</v>
      </c>
      <c r="H18" s="16">
        <v>40</v>
      </c>
      <c r="I18" s="3"/>
      <c r="O18" s="19"/>
    </row>
    <row r="19" spans="1:15" ht="13.5" customHeight="1">
      <c r="A19" s="7" t="s">
        <v>13</v>
      </c>
      <c r="B19" s="13" t="s">
        <v>5</v>
      </c>
      <c r="C19" s="14">
        <v>12</v>
      </c>
      <c r="D19" s="15">
        <v>12</v>
      </c>
      <c r="E19" s="15">
        <v>15</v>
      </c>
      <c r="F19" s="15">
        <v>16</v>
      </c>
      <c r="G19" s="15">
        <v>15</v>
      </c>
      <c r="H19" s="16">
        <v>12</v>
      </c>
      <c r="I19" s="3"/>
      <c r="O19" s="19"/>
    </row>
    <row r="20" spans="1:15" ht="13.5" customHeight="1">
      <c r="A20" s="7"/>
      <c r="B20" s="17" t="s">
        <v>6</v>
      </c>
      <c r="C20" s="14">
        <v>109</v>
      </c>
      <c r="D20" s="15">
        <v>119</v>
      </c>
      <c r="E20" s="15">
        <v>146</v>
      </c>
      <c r="F20" s="15">
        <v>194</v>
      </c>
      <c r="G20" s="15">
        <v>132</v>
      </c>
      <c r="H20" s="16">
        <v>117</v>
      </c>
      <c r="I20" s="3"/>
      <c r="O20" s="19"/>
    </row>
    <row r="21" spans="1:15" ht="13.5" customHeight="1">
      <c r="A21" s="24" t="s">
        <v>14</v>
      </c>
      <c r="B21" s="25" t="s">
        <v>5</v>
      </c>
      <c r="C21" s="26">
        <f t="shared" ref="C21:H22" si="0">SUM(C5,C7,C9,C11,C13,C15,C17,C19)</f>
        <v>94</v>
      </c>
      <c r="D21" s="27">
        <f t="shared" si="0"/>
        <v>96</v>
      </c>
      <c r="E21" s="27">
        <f t="shared" si="0"/>
        <v>110</v>
      </c>
      <c r="F21" s="27">
        <f t="shared" si="0"/>
        <v>132</v>
      </c>
      <c r="G21" s="27">
        <f t="shared" si="0"/>
        <v>118</v>
      </c>
      <c r="H21" s="27">
        <f t="shared" si="0"/>
        <v>119</v>
      </c>
      <c r="I21" s="3"/>
    </row>
    <row r="22" spans="1:15" ht="13.5" customHeight="1">
      <c r="A22" s="24"/>
      <c r="B22" s="28" t="s">
        <v>6</v>
      </c>
      <c r="C22" s="29">
        <f t="shared" si="0"/>
        <v>2007</v>
      </c>
      <c r="D22" s="30">
        <f t="shared" si="0"/>
        <v>1562</v>
      </c>
      <c r="E22" s="30">
        <f t="shared" si="0"/>
        <v>2172</v>
      </c>
      <c r="F22" s="30">
        <f t="shared" si="0"/>
        <v>2642</v>
      </c>
      <c r="G22" s="30">
        <f t="shared" si="0"/>
        <v>2296</v>
      </c>
      <c r="H22" s="30">
        <f t="shared" si="0"/>
        <v>1914</v>
      </c>
      <c r="I22" s="3"/>
    </row>
    <row r="23" spans="1:15" ht="13.5" customHeight="1">
      <c r="A23" s="3"/>
      <c r="B23" s="4"/>
      <c r="C23" s="3"/>
      <c r="D23" s="3"/>
      <c r="E23" s="3"/>
      <c r="F23" s="3"/>
      <c r="G23" s="3"/>
      <c r="H23" s="3"/>
      <c r="I23" s="3"/>
    </row>
    <row r="24" spans="1:15" ht="13.5" customHeight="1">
      <c r="A24" s="7" t="s">
        <v>2</v>
      </c>
      <c r="B24" s="8"/>
      <c r="C24" s="31">
        <v>10</v>
      </c>
      <c r="D24" s="9">
        <v>11</v>
      </c>
      <c r="E24" s="9">
        <v>12</v>
      </c>
      <c r="F24" s="9">
        <v>1</v>
      </c>
      <c r="G24" s="9">
        <v>2</v>
      </c>
      <c r="H24" s="9">
        <v>3</v>
      </c>
      <c r="I24" s="32" t="s">
        <v>15</v>
      </c>
    </row>
    <row r="25" spans="1:15" ht="13.5" customHeight="1">
      <c r="A25" s="7" t="s">
        <v>3</v>
      </c>
      <c r="B25" s="8"/>
      <c r="C25" s="11">
        <v>31</v>
      </c>
      <c r="D25" s="12">
        <v>30</v>
      </c>
      <c r="E25" s="12">
        <v>27</v>
      </c>
      <c r="F25" s="12">
        <v>27</v>
      </c>
      <c r="G25" s="12">
        <v>28</v>
      </c>
      <c r="H25" s="12">
        <v>31</v>
      </c>
      <c r="I25" s="27">
        <f t="shared" ref="I25:I41" si="1">SUM(C4:H4)+SUM(C25:H25)</f>
        <v>357</v>
      </c>
    </row>
    <row r="26" spans="1:15" ht="13.5" customHeight="1">
      <c r="A26" s="7" t="s">
        <v>4</v>
      </c>
      <c r="B26" s="13" t="s">
        <v>5</v>
      </c>
      <c r="C26" s="33">
        <v>33</v>
      </c>
      <c r="D26" s="16">
        <v>33</v>
      </c>
      <c r="E26" s="16">
        <v>26</v>
      </c>
      <c r="F26" s="15">
        <v>21</v>
      </c>
      <c r="G26" s="15">
        <v>24</v>
      </c>
      <c r="H26" s="15">
        <v>25</v>
      </c>
      <c r="I26" s="34">
        <f t="shared" si="1"/>
        <v>340</v>
      </c>
    </row>
    <row r="27" spans="1:15" ht="13.5" customHeight="1">
      <c r="A27" s="7"/>
      <c r="B27" s="17" t="s">
        <v>6</v>
      </c>
      <c r="C27" s="33">
        <v>327</v>
      </c>
      <c r="D27" s="16">
        <v>335</v>
      </c>
      <c r="E27" s="16">
        <v>263</v>
      </c>
      <c r="F27" s="15">
        <v>236</v>
      </c>
      <c r="G27" s="15">
        <v>114</v>
      </c>
      <c r="H27" s="15">
        <v>233</v>
      </c>
      <c r="I27" s="34">
        <f t="shared" si="1"/>
        <v>3267</v>
      </c>
    </row>
    <row r="28" spans="1:15" ht="13.5" customHeight="1">
      <c r="A28" s="18" t="s">
        <v>7</v>
      </c>
      <c r="B28" s="13" t="s">
        <v>5</v>
      </c>
      <c r="C28" s="33">
        <v>31</v>
      </c>
      <c r="D28" s="16">
        <v>28</v>
      </c>
      <c r="E28" s="16">
        <v>13</v>
      </c>
      <c r="F28" s="15">
        <v>10</v>
      </c>
      <c r="G28" s="15">
        <v>19</v>
      </c>
      <c r="H28" s="15">
        <v>13</v>
      </c>
      <c r="I28" s="34">
        <f t="shared" si="1"/>
        <v>259</v>
      </c>
    </row>
    <row r="29" spans="1:15" ht="13.5" customHeight="1">
      <c r="A29" s="7"/>
      <c r="B29" s="17" t="s">
        <v>6</v>
      </c>
      <c r="C29" s="33">
        <v>1523</v>
      </c>
      <c r="D29" s="16">
        <v>575</v>
      </c>
      <c r="E29" s="16">
        <v>231</v>
      </c>
      <c r="F29" s="15">
        <v>211</v>
      </c>
      <c r="G29" s="15">
        <v>249</v>
      </c>
      <c r="H29" s="15">
        <v>313</v>
      </c>
      <c r="I29" s="34">
        <f t="shared" si="1"/>
        <v>5598</v>
      </c>
    </row>
    <row r="30" spans="1:15" ht="13.5" customHeight="1">
      <c r="A30" s="7" t="s">
        <v>8</v>
      </c>
      <c r="B30" s="13" t="s">
        <v>5</v>
      </c>
      <c r="C30" s="33">
        <v>10</v>
      </c>
      <c r="D30" s="16">
        <v>4</v>
      </c>
      <c r="E30" s="16">
        <v>1</v>
      </c>
      <c r="F30" s="15">
        <v>4</v>
      </c>
      <c r="G30" s="15">
        <v>7</v>
      </c>
      <c r="H30" s="15">
        <v>6</v>
      </c>
      <c r="I30" s="34">
        <f t="shared" si="1"/>
        <v>66</v>
      </c>
    </row>
    <row r="31" spans="1:15" ht="13.5" customHeight="1">
      <c r="A31" s="7"/>
      <c r="B31" s="17" t="s">
        <v>6</v>
      </c>
      <c r="C31" s="33">
        <v>700</v>
      </c>
      <c r="D31" s="16">
        <v>173</v>
      </c>
      <c r="E31" s="16">
        <v>90</v>
      </c>
      <c r="F31" s="15">
        <v>410</v>
      </c>
      <c r="G31" s="15">
        <v>310</v>
      </c>
      <c r="H31" s="15">
        <v>392</v>
      </c>
      <c r="I31" s="34">
        <f t="shared" si="1"/>
        <v>4719</v>
      </c>
    </row>
    <row r="32" spans="1:15" ht="13.5" customHeight="1">
      <c r="A32" s="20" t="s">
        <v>9</v>
      </c>
      <c r="B32" s="13" t="s">
        <v>5</v>
      </c>
      <c r="C32" s="33">
        <v>7</v>
      </c>
      <c r="D32" s="22">
        <v>11</v>
      </c>
      <c r="E32" s="22">
        <v>6</v>
      </c>
      <c r="F32" s="21">
        <v>3</v>
      </c>
      <c r="G32" s="21">
        <v>7</v>
      </c>
      <c r="H32" s="21">
        <v>5</v>
      </c>
      <c r="I32" s="34">
        <f t="shared" si="1"/>
        <v>76</v>
      </c>
    </row>
    <row r="33" spans="1:9" ht="13.5" customHeight="1">
      <c r="A33" s="23"/>
      <c r="B33" s="17" t="s">
        <v>6</v>
      </c>
      <c r="C33" s="33">
        <v>264</v>
      </c>
      <c r="D33" s="22">
        <v>545</v>
      </c>
      <c r="E33" s="22">
        <v>270</v>
      </c>
      <c r="F33" s="21">
        <v>140</v>
      </c>
      <c r="G33" s="21">
        <v>300</v>
      </c>
      <c r="H33" s="21">
        <v>205</v>
      </c>
      <c r="I33" s="34">
        <f t="shared" si="1"/>
        <v>3358</v>
      </c>
    </row>
    <row r="34" spans="1:9" ht="13.5" customHeight="1">
      <c r="A34" s="20" t="s">
        <v>10</v>
      </c>
      <c r="B34" s="13" t="s">
        <v>5</v>
      </c>
      <c r="C34" s="33">
        <v>13</v>
      </c>
      <c r="D34" s="22">
        <v>5</v>
      </c>
      <c r="E34" s="22">
        <v>9</v>
      </c>
      <c r="F34" s="21">
        <v>5</v>
      </c>
      <c r="G34" s="21">
        <v>10</v>
      </c>
      <c r="H34" s="21">
        <v>5</v>
      </c>
      <c r="I34" s="34">
        <f t="shared" si="1"/>
        <v>72</v>
      </c>
    </row>
    <row r="35" spans="1:9" ht="13.5" customHeight="1">
      <c r="A35" s="23"/>
      <c r="B35" s="17" t="s">
        <v>6</v>
      </c>
      <c r="C35" s="33">
        <v>422</v>
      </c>
      <c r="D35" s="22">
        <v>155</v>
      </c>
      <c r="E35" s="22">
        <v>385</v>
      </c>
      <c r="F35" s="21">
        <v>213</v>
      </c>
      <c r="G35" s="21">
        <v>415</v>
      </c>
      <c r="H35" s="21">
        <v>270</v>
      </c>
      <c r="I35" s="34">
        <f t="shared" si="1"/>
        <v>3122</v>
      </c>
    </row>
    <row r="36" spans="1:9" ht="13.5" customHeight="1">
      <c r="A36" s="7" t="s">
        <v>11</v>
      </c>
      <c r="B36" s="13" t="s">
        <v>5</v>
      </c>
      <c r="C36" s="33">
        <v>30</v>
      </c>
      <c r="D36" s="16">
        <v>25</v>
      </c>
      <c r="E36" s="16">
        <v>25</v>
      </c>
      <c r="F36" s="15">
        <v>26</v>
      </c>
      <c r="G36" s="15">
        <v>26</v>
      </c>
      <c r="H36" s="15">
        <v>32</v>
      </c>
      <c r="I36" s="34">
        <f t="shared" si="1"/>
        <v>300</v>
      </c>
    </row>
    <row r="37" spans="1:9" ht="13.5" customHeight="1">
      <c r="A37" s="7"/>
      <c r="B37" s="17" t="s">
        <v>6</v>
      </c>
      <c r="C37" s="33">
        <v>292</v>
      </c>
      <c r="D37" s="16">
        <v>521</v>
      </c>
      <c r="E37" s="16">
        <v>477</v>
      </c>
      <c r="F37" s="15">
        <v>523</v>
      </c>
      <c r="G37" s="15">
        <v>465</v>
      </c>
      <c r="H37" s="15">
        <v>558</v>
      </c>
      <c r="I37" s="34">
        <f t="shared" si="1"/>
        <v>4576</v>
      </c>
    </row>
    <row r="38" spans="1:9" ht="13.5" customHeight="1">
      <c r="A38" s="7" t="s">
        <v>12</v>
      </c>
      <c r="B38" s="13" t="s">
        <v>5</v>
      </c>
      <c r="C38" s="33">
        <v>7</v>
      </c>
      <c r="D38" s="16">
        <v>10</v>
      </c>
      <c r="E38" s="16">
        <v>8</v>
      </c>
      <c r="F38" s="15">
        <v>3</v>
      </c>
      <c r="G38" s="15">
        <v>7</v>
      </c>
      <c r="H38" s="15">
        <v>5</v>
      </c>
      <c r="I38" s="34">
        <f t="shared" si="1"/>
        <v>72</v>
      </c>
    </row>
    <row r="39" spans="1:9" ht="13.5" customHeight="1">
      <c r="A39" s="7"/>
      <c r="B39" s="17" t="s">
        <v>6</v>
      </c>
      <c r="C39" s="33">
        <v>80</v>
      </c>
      <c r="D39" s="16">
        <v>169</v>
      </c>
      <c r="E39" s="16">
        <v>105</v>
      </c>
      <c r="F39" s="15">
        <v>29</v>
      </c>
      <c r="G39" s="15">
        <v>34</v>
      </c>
      <c r="H39" s="15">
        <v>87</v>
      </c>
      <c r="I39" s="34">
        <f t="shared" si="1"/>
        <v>745</v>
      </c>
    </row>
    <row r="40" spans="1:9" ht="13.5" customHeight="1">
      <c r="A40" s="7" t="s">
        <v>13</v>
      </c>
      <c r="B40" s="13" t="s">
        <v>5</v>
      </c>
      <c r="C40" s="33">
        <v>18</v>
      </c>
      <c r="D40" s="16">
        <v>20</v>
      </c>
      <c r="E40" s="16">
        <v>15</v>
      </c>
      <c r="F40" s="15">
        <v>9</v>
      </c>
      <c r="G40" s="15">
        <v>10</v>
      </c>
      <c r="H40" s="15">
        <v>13</v>
      </c>
      <c r="I40" s="34">
        <f t="shared" si="1"/>
        <v>167</v>
      </c>
    </row>
    <row r="41" spans="1:9" ht="13.5" customHeight="1">
      <c r="A41" s="7"/>
      <c r="B41" s="17" t="s">
        <v>6</v>
      </c>
      <c r="C41" s="33">
        <v>180</v>
      </c>
      <c r="D41" s="16">
        <v>220</v>
      </c>
      <c r="E41" s="16">
        <v>137</v>
      </c>
      <c r="F41" s="15">
        <v>69</v>
      </c>
      <c r="G41" s="15">
        <v>66</v>
      </c>
      <c r="H41" s="15">
        <v>119</v>
      </c>
      <c r="I41" s="34">
        <f t="shared" si="1"/>
        <v>1608</v>
      </c>
    </row>
    <row r="42" spans="1:9" ht="13.5" customHeight="1">
      <c r="A42" s="24" t="s">
        <v>14</v>
      </c>
      <c r="B42" s="25" t="s">
        <v>5</v>
      </c>
      <c r="C42" s="26">
        <f t="shared" ref="C42:I43" si="2">SUM(C26,C28,C30,C32,C34,C36,C38,C40)</f>
        <v>149</v>
      </c>
      <c r="D42" s="27">
        <f t="shared" si="2"/>
        <v>136</v>
      </c>
      <c r="E42" s="27">
        <f t="shared" si="2"/>
        <v>103</v>
      </c>
      <c r="F42" s="27">
        <f t="shared" si="2"/>
        <v>81</v>
      </c>
      <c r="G42" s="27">
        <f t="shared" si="2"/>
        <v>110</v>
      </c>
      <c r="H42" s="27">
        <f t="shared" si="2"/>
        <v>104</v>
      </c>
      <c r="I42" s="27">
        <f t="shared" si="2"/>
        <v>1352</v>
      </c>
    </row>
    <row r="43" spans="1:9" ht="13.5" customHeight="1">
      <c r="A43" s="24"/>
      <c r="B43" s="28" t="s">
        <v>6</v>
      </c>
      <c r="C43" s="29">
        <f t="shared" si="2"/>
        <v>3788</v>
      </c>
      <c r="D43" s="30">
        <f t="shared" si="2"/>
        <v>2693</v>
      </c>
      <c r="E43" s="30">
        <f t="shared" si="2"/>
        <v>1958</v>
      </c>
      <c r="F43" s="30">
        <f t="shared" si="2"/>
        <v>1831</v>
      </c>
      <c r="G43" s="30">
        <f t="shared" si="2"/>
        <v>1953</v>
      </c>
      <c r="H43" s="30">
        <f t="shared" si="2"/>
        <v>2177</v>
      </c>
      <c r="I43" s="30">
        <f t="shared" si="2"/>
        <v>26993</v>
      </c>
    </row>
    <row r="44" spans="1:9" ht="13.5" customHeight="1">
      <c r="A44" s="3"/>
      <c r="C44" s="3"/>
      <c r="D44" s="3"/>
      <c r="E44" s="3"/>
      <c r="F44" s="3"/>
      <c r="G44" s="35" t="s">
        <v>16</v>
      </c>
      <c r="H44" s="35"/>
      <c r="I44" s="35"/>
    </row>
  </sheetData>
  <mergeCells count="25">
    <mergeCell ref="G44:I44"/>
    <mergeCell ref="A32:A33"/>
    <mergeCell ref="A34:A35"/>
    <mergeCell ref="A36:A37"/>
    <mergeCell ref="A38:A39"/>
    <mergeCell ref="A40:A41"/>
    <mergeCell ref="A42:A43"/>
    <mergeCell ref="A21:A22"/>
    <mergeCell ref="A24:B24"/>
    <mergeCell ref="A25:B25"/>
    <mergeCell ref="A26:A27"/>
    <mergeCell ref="A28:A29"/>
    <mergeCell ref="A30:A31"/>
    <mergeCell ref="A9:A10"/>
    <mergeCell ref="A11:A12"/>
    <mergeCell ref="A13:A14"/>
    <mergeCell ref="A15:A16"/>
    <mergeCell ref="A17:A18"/>
    <mergeCell ref="A19:A20"/>
    <mergeCell ref="A1:I1"/>
    <mergeCell ref="G2:I2"/>
    <mergeCell ref="A3:B3"/>
    <mergeCell ref="A4:B4"/>
    <mergeCell ref="A5:A6"/>
    <mergeCell ref="A7:A8"/>
  </mergeCells>
  <phoneticPr fontId="3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120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2019-10-17T03:03:13Z</dcterms:created>
  <dcterms:modified xsi:type="dcterms:W3CDTF">2019-10-17T04:20:36Z</dcterms:modified>
</cp:coreProperties>
</file>