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280" yWindow="2625" windowWidth="20475" windowHeight="10455"/>
  </bookViews>
  <sheets>
    <sheet name="144-ｄ" sheetId="1" r:id="rId1"/>
  </sheets>
  <calcPr calcId="145621"/>
</workbook>
</file>

<file path=xl/calcChain.xml><?xml version="1.0" encoding="utf-8"?>
<calcChain xmlns="http://schemas.openxmlformats.org/spreadsheetml/2006/main">
  <c r="B10" i="1" l="1"/>
  <c r="B9" i="1"/>
  <c r="B8" i="1"/>
  <c r="B7" i="1"/>
  <c r="B6" i="1"/>
  <c r="B5" i="1"/>
</calcChain>
</file>

<file path=xl/sharedStrings.xml><?xml version="1.0" encoding="utf-8"?>
<sst xmlns="http://schemas.openxmlformats.org/spreadsheetml/2006/main" count="37" uniqueCount="27">
  <si>
    <t>(d) 損害</t>
    <rPh sb="4" eb="6">
      <t>ソンガイ</t>
    </rPh>
    <phoneticPr fontId="3"/>
  </si>
  <si>
    <t>年次</t>
    <rPh sb="0" eb="2">
      <t>ネンジ</t>
    </rPh>
    <phoneticPr fontId="3"/>
  </si>
  <si>
    <t>建物</t>
    <rPh sb="0" eb="2">
      <t>タテモノ</t>
    </rPh>
    <phoneticPr fontId="3"/>
  </si>
  <si>
    <t>焼損棟数</t>
    <rPh sb="0" eb="2">
      <t>ショウソン</t>
    </rPh>
    <rPh sb="2" eb="3">
      <t>トウ</t>
    </rPh>
    <rPh sb="3" eb="4">
      <t>カズ</t>
    </rPh>
    <phoneticPr fontId="3"/>
  </si>
  <si>
    <t>焼損床面積</t>
    <rPh sb="0" eb="2">
      <t>ショウソン</t>
    </rPh>
    <rPh sb="2" eb="3">
      <t>ユカ</t>
    </rPh>
    <rPh sb="3" eb="5">
      <t>メンセキ</t>
    </rPh>
    <phoneticPr fontId="3"/>
  </si>
  <si>
    <t>焼損表面積</t>
    <rPh sb="0" eb="2">
      <t>ショウソン</t>
    </rPh>
    <rPh sb="2" eb="3">
      <t>オモテ</t>
    </rPh>
    <rPh sb="3" eb="5">
      <t>メンセキ</t>
    </rPh>
    <phoneticPr fontId="3"/>
  </si>
  <si>
    <t>損害額</t>
    <rPh sb="0" eb="2">
      <t>ソンガイ</t>
    </rPh>
    <rPh sb="2" eb="3">
      <t>ガク</t>
    </rPh>
    <phoneticPr fontId="3"/>
  </si>
  <si>
    <t>計</t>
    <rPh sb="0" eb="1">
      <t>ケイ</t>
    </rPh>
    <phoneticPr fontId="3"/>
  </si>
  <si>
    <t>全焼</t>
    <rPh sb="0" eb="2">
      <t>ゼンショウ</t>
    </rPh>
    <phoneticPr fontId="3"/>
  </si>
  <si>
    <t>半焼</t>
    <rPh sb="0" eb="2">
      <t>ハンショウ</t>
    </rPh>
    <phoneticPr fontId="3"/>
  </si>
  <si>
    <t>部分焼</t>
    <rPh sb="0" eb="2">
      <t>ブブン</t>
    </rPh>
    <rPh sb="2" eb="3">
      <t>ヤ</t>
    </rPh>
    <phoneticPr fontId="3"/>
  </si>
  <si>
    <t>ぼや</t>
    <phoneticPr fontId="3"/>
  </si>
  <si>
    <t>（㎡）</t>
    <phoneticPr fontId="3"/>
  </si>
  <si>
    <t>（千円）</t>
    <rPh sb="1" eb="3">
      <t>センエン</t>
    </rPh>
    <phoneticPr fontId="3"/>
  </si>
  <si>
    <t>平成25</t>
    <rPh sb="0" eb="2">
      <t>ヘイセイ</t>
    </rPh>
    <phoneticPr fontId="3"/>
  </si>
  <si>
    <t>林野</t>
    <rPh sb="0" eb="2">
      <t>リンヤ</t>
    </rPh>
    <phoneticPr fontId="3"/>
  </si>
  <si>
    <t>車輌</t>
    <rPh sb="0" eb="2">
      <t>シャリョウ</t>
    </rPh>
    <phoneticPr fontId="3"/>
  </si>
  <si>
    <t>その他</t>
    <rPh sb="2" eb="3">
      <t>ホカ</t>
    </rPh>
    <phoneticPr fontId="3"/>
  </si>
  <si>
    <t>損害額合計</t>
    <rPh sb="0" eb="2">
      <t>ソンガイ</t>
    </rPh>
    <rPh sb="2" eb="3">
      <t>ガク</t>
    </rPh>
    <rPh sb="3" eb="5">
      <t>ゴウケイ</t>
    </rPh>
    <phoneticPr fontId="3"/>
  </si>
  <si>
    <t>死者</t>
    <rPh sb="0" eb="2">
      <t>シシャ</t>
    </rPh>
    <phoneticPr fontId="3"/>
  </si>
  <si>
    <t>負傷者</t>
    <rPh sb="0" eb="3">
      <t>フショウシャ</t>
    </rPh>
    <phoneticPr fontId="3"/>
  </si>
  <si>
    <t>焼損面積</t>
    <rPh sb="0" eb="2">
      <t>ショウソン</t>
    </rPh>
    <rPh sb="2" eb="4">
      <t>メンセキ</t>
    </rPh>
    <phoneticPr fontId="3"/>
  </si>
  <si>
    <t>焼損台数</t>
    <rPh sb="0" eb="2">
      <t>ショウソン</t>
    </rPh>
    <rPh sb="2" eb="4">
      <t>ダイスウ</t>
    </rPh>
    <phoneticPr fontId="3"/>
  </si>
  <si>
    <t>（a）</t>
    <phoneticPr fontId="3"/>
  </si>
  <si>
    <t>（台）</t>
    <rPh sb="1" eb="2">
      <t>ダイ</t>
    </rPh>
    <phoneticPr fontId="3"/>
  </si>
  <si>
    <t>（人）</t>
    <rPh sb="1" eb="2">
      <t>ヒト</t>
    </rPh>
    <phoneticPr fontId="3"/>
  </si>
  <si>
    <t>資料　津山圏域消防組合</t>
    <rPh sb="0" eb="2">
      <t>シリョウ</t>
    </rPh>
    <rPh sb="3" eb="5">
      <t>ツヤマ</t>
    </rPh>
    <rPh sb="5" eb="6">
      <t>ケン</t>
    </rPh>
    <rPh sb="6" eb="7">
      <t>イキ</t>
    </rPh>
    <rPh sb="7" eb="9">
      <t>ショウボウ</t>
    </rPh>
    <rPh sb="9" eb="11">
      <t>クミアイ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</si>
</sst>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38" fontId="4" fillId="0" borderId="0" xfId="1" applyFont="1" applyFill="1" applyBorder="1" applyAlignment="1">
      <alignment vertical="center"/>
    </xf>
    <xf numFmtId="38" fontId="2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38" fontId="2" fillId="0" borderId="0" xfId="1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38" fontId="4" fillId="0" borderId="0" xfId="1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J21"/>
  <sheetViews>
    <sheetView tabSelected="1" zoomScaleNormal="100" workbookViewId="0">
      <selection sqref="A1:B1"/>
    </sheetView>
  </sheetViews>
  <sheetFormatPr defaultRowHeight="12"/>
  <cols>
    <col min="1" max="1" width="7.625" style="3" customWidth="1"/>
    <col min="2" max="9" width="9.5" style="3" customWidth="1"/>
    <col min="10" max="16384" width="9" style="3"/>
  </cols>
  <sheetData>
    <row r="1" spans="1:9" ht="13.5" customHeight="1">
      <c r="A1" s="1" t="s">
        <v>0</v>
      </c>
      <c r="B1" s="1"/>
      <c r="C1" s="2"/>
      <c r="D1" s="2"/>
      <c r="E1" s="2"/>
      <c r="F1" s="2"/>
      <c r="G1" s="2"/>
      <c r="H1" s="2"/>
      <c r="I1" s="2"/>
    </row>
    <row r="2" spans="1:9" ht="13.5" customHeight="1">
      <c r="A2" s="4" t="s">
        <v>1</v>
      </c>
      <c r="B2" s="5" t="s">
        <v>2</v>
      </c>
      <c r="C2" s="5"/>
      <c r="D2" s="5"/>
      <c r="E2" s="5"/>
      <c r="F2" s="5"/>
      <c r="G2" s="5"/>
      <c r="H2" s="5"/>
      <c r="I2" s="6"/>
    </row>
    <row r="3" spans="1:9" ht="13.5" customHeight="1">
      <c r="A3" s="4"/>
      <c r="B3" s="5" t="s">
        <v>3</v>
      </c>
      <c r="C3" s="5"/>
      <c r="D3" s="5"/>
      <c r="E3" s="5"/>
      <c r="F3" s="5"/>
      <c r="G3" s="7" t="s">
        <v>4</v>
      </c>
      <c r="H3" s="7" t="s">
        <v>5</v>
      </c>
      <c r="I3" s="8" t="s">
        <v>6</v>
      </c>
    </row>
    <row r="4" spans="1:9" ht="13.5" customHeight="1">
      <c r="A4" s="4"/>
      <c r="B4" s="9" t="s">
        <v>7</v>
      </c>
      <c r="C4" s="10" t="s">
        <v>8</v>
      </c>
      <c r="D4" s="10" t="s">
        <v>9</v>
      </c>
      <c r="E4" s="10" t="s">
        <v>10</v>
      </c>
      <c r="F4" s="10" t="s">
        <v>11</v>
      </c>
      <c r="G4" s="11" t="s">
        <v>12</v>
      </c>
      <c r="H4" s="11" t="s">
        <v>12</v>
      </c>
      <c r="I4" s="12" t="s">
        <v>13</v>
      </c>
    </row>
    <row r="5" spans="1:9" s="16" customFormat="1" ht="13.5" customHeight="1">
      <c r="A5" s="13" t="s">
        <v>14</v>
      </c>
      <c r="B5" s="14">
        <f t="shared" ref="B5:B10" si="0">SUM(C5:F5)</f>
        <v>40</v>
      </c>
      <c r="C5" s="15">
        <v>11</v>
      </c>
      <c r="D5" s="15">
        <v>3</v>
      </c>
      <c r="E5" s="15">
        <v>20</v>
      </c>
      <c r="F5" s="15">
        <v>6</v>
      </c>
      <c r="G5" s="15">
        <v>2363</v>
      </c>
      <c r="H5" s="15">
        <v>140</v>
      </c>
      <c r="I5" s="15">
        <v>116291</v>
      </c>
    </row>
    <row r="6" spans="1:9" ht="13.5" customHeight="1">
      <c r="A6" s="17">
        <v>26</v>
      </c>
      <c r="B6" s="14">
        <f t="shared" si="0"/>
        <v>59</v>
      </c>
      <c r="C6" s="15">
        <v>20</v>
      </c>
      <c r="D6" s="15">
        <v>5</v>
      </c>
      <c r="E6" s="15">
        <v>17</v>
      </c>
      <c r="F6" s="15">
        <v>17</v>
      </c>
      <c r="G6" s="15">
        <v>2848</v>
      </c>
      <c r="H6" s="15">
        <v>88</v>
      </c>
      <c r="I6" s="15">
        <v>149051</v>
      </c>
    </row>
    <row r="7" spans="1:9" ht="13.5" customHeight="1">
      <c r="A7" s="17">
        <v>27</v>
      </c>
      <c r="B7" s="14">
        <f t="shared" si="0"/>
        <v>42</v>
      </c>
      <c r="C7" s="15">
        <v>9</v>
      </c>
      <c r="D7" s="15">
        <v>4</v>
      </c>
      <c r="E7" s="15">
        <v>14</v>
      </c>
      <c r="F7" s="15">
        <v>15</v>
      </c>
      <c r="G7" s="15">
        <v>1145</v>
      </c>
      <c r="H7" s="15">
        <v>448</v>
      </c>
      <c r="I7" s="15">
        <v>47353</v>
      </c>
    </row>
    <row r="8" spans="1:9" ht="13.5" customHeight="1">
      <c r="A8" s="17">
        <v>28</v>
      </c>
      <c r="B8" s="14">
        <f t="shared" si="0"/>
        <v>49</v>
      </c>
      <c r="C8" s="18">
        <v>15</v>
      </c>
      <c r="D8" s="18">
        <v>6</v>
      </c>
      <c r="E8" s="18">
        <v>10</v>
      </c>
      <c r="F8" s="18">
        <v>18</v>
      </c>
      <c r="G8" s="18">
        <v>1369</v>
      </c>
      <c r="H8" s="18">
        <v>71</v>
      </c>
      <c r="I8" s="18">
        <v>95754</v>
      </c>
    </row>
    <row r="9" spans="1:9" s="20" customFormat="1" ht="13.5" customHeight="1">
      <c r="A9" s="19">
        <v>29</v>
      </c>
      <c r="B9" s="14">
        <f t="shared" si="0"/>
        <v>63</v>
      </c>
      <c r="C9" s="18">
        <v>19</v>
      </c>
      <c r="D9" s="18">
        <v>5</v>
      </c>
      <c r="E9" s="18">
        <v>23</v>
      </c>
      <c r="F9" s="18">
        <v>16</v>
      </c>
      <c r="G9" s="18">
        <v>2139</v>
      </c>
      <c r="H9" s="18">
        <v>654</v>
      </c>
      <c r="I9" s="18">
        <v>80030</v>
      </c>
    </row>
    <row r="10" spans="1:9" s="20" customFormat="1" ht="13.5" customHeight="1">
      <c r="A10" s="19">
        <v>30</v>
      </c>
      <c r="B10" s="14">
        <f t="shared" si="0"/>
        <v>65</v>
      </c>
      <c r="C10" s="18">
        <v>30</v>
      </c>
      <c r="D10" s="18">
        <v>4</v>
      </c>
      <c r="E10" s="18">
        <v>21</v>
      </c>
      <c r="F10" s="18">
        <v>10</v>
      </c>
      <c r="G10" s="18">
        <v>3357</v>
      </c>
      <c r="H10" s="18">
        <v>435</v>
      </c>
      <c r="I10" s="18">
        <v>150244</v>
      </c>
    </row>
    <row r="11" spans="1:9" ht="13.5" customHeight="1">
      <c r="A11" s="2"/>
      <c r="B11" s="2"/>
      <c r="C11" s="2"/>
      <c r="D11" s="2"/>
      <c r="E11" s="2"/>
      <c r="F11" s="2"/>
      <c r="G11" s="2"/>
      <c r="H11" s="2"/>
      <c r="I11" s="2"/>
    </row>
    <row r="12" spans="1:9" ht="13.5" customHeight="1">
      <c r="A12" s="4" t="s">
        <v>1</v>
      </c>
      <c r="B12" s="4" t="s">
        <v>15</v>
      </c>
      <c r="C12" s="5"/>
      <c r="D12" s="5" t="s">
        <v>16</v>
      </c>
      <c r="E12" s="5"/>
      <c r="F12" s="5" t="s">
        <v>17</v>
      </c>
      <c r="G12" s="21" t="s">
        <v>18</v>
      </c>
      <c r="H12" s="5" t="s">
        <v>19</v>
      </c>
      <c r="I12" s="6" t="s">
        <v>20</v>
      </c>
    </row>
    <row r="13" spans="1:9" ht="13.5" customHeight="1">
      <c r="A13" s="4"/>
      <c r="B13" s="22" t="s">
        <v>21</v>
      </c>
      <c r="C13" s="7" t="s">
        <v>6</v>
      </c>
      <c r="D13" s="7" t="s">
        <v>22</v>
      </c>
      <c r="E13" s="7" t="s">
        <v>6</v>
      </c>
      <c r="F13" s="23"/>
      <c r="G13" s="24"/>
      <c r="H13" s="23"/>
      <c r="I13" s="25"/>
    </row>
    <row r="14" spans="1:9" ht="13.5" customHeight="1">
      <c r="A14" s="4"/>
      <c r="B14" s="26" t="s">
        <v>23</v>
      </c>
      <c r="C14" s="11" t="s">
        <v>13</v>
      </c>
      <c r="D14" s="11" t="s">
        <v>24</v>
      </c>
      <c r="E14" s="11" t="s">
        <v>13</v>
      </c>
      <c r="F14" s="11" t="s">
        <v>13</v>
      </c>
      <c r="G14" s="27" t="s">
        <v>13</v>
      </c>
      <c r="H14" s="11" t="s">
        <v>25</v>
      </c>
      <c r="I14" s="12" t="s">
        <v>25</v>
      </c>
    </row>
    <row r="15" spans="1:9" ht="13.5" customHeight="1">
      <c r="A15" s="13" t="s">
        <v>14</v>
      </c>
      <c r="B15" s="15">
        <v>404</v>
      </c>
      <c r="C15" s="15">
        <v>238</v>
      </c>
      <c r="D15" s="15">
        <v>9</v>
      </c>
      <c r="E15" s="15">
        <v>3402</v>
      </c>
      <c r="F15" s="15">
        <v>914</v>
      </c>
      <c r="G15" s="28">
        <v>120845</v>
      </c>
      <c r="H15" s="18">
        <v>0</v>
      </c>
      <c r="I15" s="18">
        <v>8</v>
      </c>
    </row>
    <row r="16" spans="1:9" s="16" customFormat="1" ht="13.5" customHeight="1">
      <c r="A16" s="17">
        <v>26</v>
      </c>
      <c r="B16" s="15">
        <v>28</v>
      </c>
      <c r="C16" s="15">
        <v>84</v>
      </c>
      <c r="D16" s="15">
        <v>19</v>
      </c>
      <c r="E16" s="15">
        <v>7510</v>
      </c>
      <c r="F16" s="15">
        <v>2152</v>
      </c>
      <c r="G16" s="28">
        <v>158797</v>
      </c>
      <c r="H16" s="18">
        <v>2</v>
      </c>
      <c r="I16" s="18">
        <v>5</v>
      </c>
    </row>
    <row r="17" spans="1:10" ht="13.5" customHeight="1">
      <c r="A17" s="17">
        <v>27</v>
      </c>
      <c r="B17" s="15">
        <v>21</v>
      </c>
      <c r="C17" s="15">
        <v>0</v>
      </c>
      <c r="D17" s="15">
        <v>7</v>
      </c>
      <c r="E17" s="15">
        <v>1650</v>
      </c>
      <c r="F17" s="15">
        <v>786</v>
      </c>
      <c r="G17" s="28">
        <v>49789</v>
      </c>
      <c r="H17" s="18">
        <v>2</v>
      </c>
      <c r="I17" s="18">
        <v>6</v>
      </c>
      <c r="J17" s="16"/>
    </row>
    <row r="18" spans="1:10" ht="13.5" customHeight="1">
      <c r="A18" s="17">
        <v>28</v>
      </c>
      <c r="B18" s="18">
        <v>6</v>
      </c>
      <c r="C18" s="18">
        <v>20</v>
      </c>
      <c r="D18" s="18">
        <v>4</v>
      </c>
      <c r="E18" s="18">
        <v>3854</v>
      </c>
      <c r="F18" s="18">
        <v>1790</v>
      </c>
      <c r="G18" s="14">
        <v>101585</v>
      </c>
      <c r="H18" s="18">
        <v>1</v>
      </c>
      <c r="I18" s="18">
        <v>8</v>
      </c>
    </row>
    <row r="19" spans="1:10" s="20" customFormat="1" ht="13.5" customHeight="1">
      <c r="A19" s="19">
        <v>29</v>
      </c>
      <c r="B19" s="18">
        <v>42</v>
      </c>
      <c r="C19" s="18">
        <v>151</v>
      </c>
      <c r="D19" s="18">
        <v>6</v>
      </c>
      <c r="E19" s="18">
        <v>1400</v>
      </c>
      <c r="F19" s="18">
        <v>6214</v>
      </c>
      <c r="G19" s="14">
        <v>87795</v>
      </c>
      <c r="H19" s="18">
        <v>4</v>
      </c>
      <c r="I19" s="18">
        <v>9</v>
      </c>
    </row>
    <row r="20" spans="1:10" s="20" customFormat="1" ht="13.5" customHeight="1">
      <c r="A20" s="19">
        <v>30</v>
      </c>
      <c r="B20" s="18">
        <v>138</v>
      </c>
      <c r="C20" s="18">
        <v>54</v>
      </c>
      <c r="D20" s="18">
        <v>7</v>
      </c>
      <c r="E20" s="18">
        <v>3159</v>
      </c>
      <c r="F20" s="18">
        <v>276</v>
      </c>
      <c r="G20" s="14">
        <v>154185</v>
      </c>
      <c r="H20" s="18">
        <v>1</v>
      </c>
      <c r="I20" s="18">
        <v>9</v>
      </c>
    </row>
    <row r="21" spans="1:10" ht="13.5" customHeight="1">
      <c r="A21" s="2"/>
      <c r="B21" s="2"/>
      <c r="C21" s="2"/>
      <c r="D21" s="2"/>
      <c r="E21" s="2"/>
      <c r="F21" s="2"/>
      <c r="G21" s="29" t="s">
        <v>26</v>
      </c>
      <c r="H21" s="29"/>
      <c r="I21" s="29"/>
    </row>
  </sheetData>
  <mergeCells count="12">
    <mergeCell ref="I12:I13"/>
    <mergeCell ref="G21:I21"/>
    <mergeCell ref="A1:B1"/>
    <mergeCell ref="A2:A4"/>
    <mergeCell ref="B2:I2"/>
    <mergeCell ref="B3:F3"/>
    <mergeCell ref="A12:A14"/>
    <mergeCell ref="B12:C12"/>
    <mergeCell ref="D12:E12"/>
    <mergeCell ref="F12:F13"/>
    <mergeCell ref="G12:G13"/>
    <mergeCell ref="H12:H13"/>
  </mergeCells>
  <phoneticPr fontId="3"/>
  <pageMargins left="0.75" right="0.75" top="1" bottom="1" header="0.51200000000000001" footer="0.5120000000000000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144-ｄ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2019-10-17T04:29:19Z</dcterms:created>
  <dcterms:modified xsi:type="dcterms:W3CDTF">2019-10-17T04:33:50Z</dcterms:modified>
</cp:coreProperties>
</file>